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E:\工作\5-网站建设\旧网站信息\2023年上传信息\2023年10月（2022年市果树研究所决算公开）\2022年天水市果树研究所（汇总）决算公开内容\新建文件夹\"/>
    </mc:Choice>
  </mc:AlternateContent>
  <bookViews>
    <workbookView xWindow="0" yWindow="0" windowWidth="28800" windowHeight="12660" activeTab="3"/>
  </bookViews>
  <sheets>
    <sheet name="科研业务经费项目支出绩效自评价表" sheetId="1" r:id="rId1"/>
    <sheet name="中央财政林业草原生态保护恢复资金" sheetId="4" r:id="rId2"/>
    <sheet name="部门（单位）整体绩效自评表" sheetId="2" r:id="rId3"/>
    <sheet name="市级部门（单位）预算支出项目绩效自评结果汇总表" sheetId="3" r:id="rId4"/>
  </sheets>
  <calcPr calcId="152511"/>
</workbook>
</file>

<file path=xl/calcChain.xml><?xml version="1.0" encoding="utf-8"?>
<calcChain xmlns="http://schemas.openxmlformats.org/spreadsheetml/2006/main">
  <c r="H27" i="1" l="1"/>
  <c r="H24" i="4"/>
  <c r="H65" i="2"/>
  <c r="D14" i="3"/>
  <c r="E14" i="3"/>
  <c r="H14" i="3"/>
</calcChain>
</file>

<file path=xl/sharedStrings.xml><?xml version="1.0" encoding="utf-8"?>
<sst xmlns="http://schemas.openxmlformats.org/spreadsheetml/2006/main" count="498" uniqueCount="258">
  <si>
    <t>附件4-1</t>
  </si>
  <si>
    <t>项目支出绩效自评表</t>
  </si>
  <si>
    <t>项目名称：</t>
  </si>
  <si>
    <t>科研业务经费</t>
  </si>
  <si>
    <t>年度：</t>
  </si>
  <si>
    <t>主管部门：</t>
  </si>
  <si>
    <t>天水市果树研究所</t>
  </si>
  <si>
    <t>实施单位：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</si>
  <si>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</si>
  <si>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</si>
  <si>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</si>
  <si>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</si>
  <si>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</si>
  <si>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</si>
  <si>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</si>
  <si>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年度资金总额：</t>
  </si>
  <si>
    <t>其中：当年财政拨款</t>
  </si>
  <si>
    <t>上年结转资金</t>
  </si>
  <si>
    <t>其他资金</t>
  </si>
  <si>
    <t>年度总体目标</t>
  </si>
  <si>
    <t>预期目标</t>
  </si>
  <si>
    <t>实际完成情况</t>
  </si>
  <si>
    <t>用于试验园临时用工劳务费、农药肥料等材料、机械租赁费、科研设备购置等。</t>
  </si>
  <si>
    <t>完成试验园管理工作，由于财政财力不足，部分资金未支付，拖欠劳务费、材料费、设备购置等。</t>
  </si>
  <si>
    <t>一级指标</t>
  </si>
  <si>
    <t>二级指标</t>
  </si>
  <si>
    <t>目标指标</t>
  </si>
  <si>
    <t>权重</t>
  </si>
  <si>
    <t>目标值</t>
  </si>
  <si>
    <t>业绩值</t>
  </si>
  <si>
    <t>完成率</t>
  </si>
  <si>
    <t>指标得分</t>
  </si>
  <si>
    <t>未完成原因分析</t>
  </si>
  <si>
    <t>改进措施</t>
  </si>
  <si>
    <t>证明材料</t>
  </si>
  <si>
    <t>产出指标</t>
  </si>
  <si>
    <t>数量指标</t>
  </si>
  <si>
    <t>保存果树种质资源</t>
  </si>
  <si>
    <t>&gt;=340种</t>
  </si>
  <si>
    <t>386种</t>
  </si>
  <si>
    <t>承担科研项目</t>
  </si>
  <si>
    <t>&gt;=5个</t>
  </si>
  <si>
    <t>6个</t>
  </si>
  <si>
    <t>发表论文</t>
  </si>
  <si>
    <t>&gt;=5篇</t>
  </si>
  <si>
    <t>6篇</t>
  </si>
  <si>
    <t>新建果园面积</t>
  </si>
  <si>
    <t>&gt;=10亩</t>
  </si>
  <si>
    <t>2亩</t>
  </si>
  <si>
    <t>财政财力不足，无法支付建园费用。</t>
  </si>
  <si>
    <t>多方筹措资金</t>
  </si>
  <si>
    <t>质量指标</t>
  </si>
  <si>
    <t>种质资源保存率</t>
  </si>
  <si>
    <t>=100%</t>
  </si>
  <si>
    <t>100%</t>
  </si>
  <si>
    <t>时效指标</t>
  </si>
  <si>
    <t>经费支付及时性</t>
  </si>
  <si>
    <t>及时</t>
  </si>
  <si>
    <t>成本指标</t>
  </si>
  <si>
    <t>成本控制率</t>
  </si>
  <si>
    <t>效益指标</t>
  </si>
  <si>
    <t>经济效益指标</t>
  </si>
  <si>
    <t>无经济效益</t>
  </si>
  <si>
    <t>无</t>
  </si>
  <si>
    <t>社会效益指标</t>
  </si>
  <si>
    <t>推广优良品种</t>
  </si>
  <si>
    <t>&gt;=20种</t>
  </si>
  <si>
    <t>21种</t>
  </si>
  <si>
    <t>生态效益指标</t>
  </si>
  <si>
    <t>生态效益完成率</t>
  </si>
  <si>
    <t>可持续影响指标</t>
  </si>
  <si>
    <t>可持续影响率</t>
  </si>
  <si>
    <t>满意度指标</t>
  </si>
  <si>
    <t>果农满意度</t>
  </si>
  <si>
    <t>小计</t>
  </si>
  <si>
    <t>合计</t>
  </si>
  <si>
    <t>中央财政林业草原生态保护恢复资金</t>
  </si>
  <si>
    <t>天水市园艺试验场</t>
  </si>
  <si>
    <t>缴纳社保资金</t>
  </si>
  <si>
    <t>全额缴纳社保</t>
  </si>
  <si>
    <t>缴纳人数</t>
  </si>
  <si>
    <t>=5人</t>
  </si>
  <si>
    <t>5人</t>
  </si>
  <si>
    <t>缴纳完成率</t>
  </si>
  <si>
    <t>缴纳及时率</t>
  </si>
  <si>
    <t>聘用生态护林员单位成本</t>
  </si>
  <si>
    <t>=8000元/年</t>
  </si>
  <si>
    <t>8000元/年</t>
  </si>
  <si>
    <t>林区民生状况改善率</t>
  </si>
  <si>
    <t>&gt;=90%</t>
  </si>
  <si>
    <t>91%</t>
  </si>
  <si>
    <t>长效管理机制</t>
  </si>
  <si>
    <t>&gt;=100%</t>
  </si>
  <si>
    <t>退耕农户满意度</t>
  </si>
  <si>
    <t>90%</t>
  </si>
  <si>
    <t>附件4-2</t>
  </si>
  <si>
    <t>部门（单位）整体绩效自评表</t>
  </si>
  <si>
    <t>部门名称</t>
  </si>
  <si>
    <t>联系人</t>
  </si>
  <si>
    <t>王玉霞</t>
  </si>
  <si>
    <t>联系电话</t>
  </si>
  <si>
    <t>评价开始时间</t>
  </si>
  <si>
    <t>2022-01-01</t>
  </si>
  <si>
    <t>评价结束时间</t>
  </si>
  <si>
    <t>2022-12-31</t>
  </si>
  <si>
    <t>部门（单位）整体支出</t>
  </si>
  <si>
    <t>年初预算数（万元）</t>
  </si>
  <si>
    <t>全年预算数（万元）</t>
  </si>
  <si>
    <t>实际支出数（万元）</t>
  </si>
  <si>
    <t>全年支出</t>
  </si>
  <si>
    <t>其中：基本支出</t>
  </si>
  <si>
    <t>/</t>
  </si>
  <si>
    <t>项目支出</t>
  </si>
  <si>
    <t>部门管理</t>
  </si>
  <si>
    <t>资金投入</t>
  </si>
  <si>
    <t>基本支出预算执行率</t>
  </si>
  <si>
    <t>2.7</t>
  </si>
  <si>
    <t>=100</t>
  </si>
  <si>
    <t>100</t>
  </si>
  <si>
    <t>100.00%</t>
  </si>
  <si>
    <t>项目支出预算执行率</t>
  </si>
  <si>
    <t>“三公经费”控制率</t>
  </si>
  <si>
    <t>结转结余变动率</t>
  </si>
  <si>
    <t>=0</t>
  </si>
  <si>
    <t>-24.5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</si>
  <si>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</si>
  <si>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</si>
  <si>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</si>
  <si>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</si>
  <si>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</si>
  <si>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</si>
  <si>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</si>
  <si>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</si>
  <si>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</si>
  <si>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</si>
  <si>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</si>
  <si>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</si>
  <si>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</si>
  <si>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</si>
  <si>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</si>
  <si>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共实施国家、省、市科研、推广项目</t>
  </si>
  <si>
    <t>1.56</t>
  </si>
  <si>
    <t>&gt;=8个</t>
  </si>
  <si>
    <t>18个</t>
  </si>
  <si>
    <t>225.00%</t>
  </si>
  <si>
    <t>通过验收项目</t>
  </si>
  <si>
    <t>1.38</t>
  </si>
  <si>
    <t>9个</t>
  </si>
  <si>
    <t>180.00%</t>
  </si>
  <si>
    <t>维护管理果树品种园面积</t>
  </si>
  <si>
    <t>&gt;=200亩</t>
  </si>
  <si>
    <t>200亩</t>
  </si>
  <si>
    <t>维护管理苹果种质资源圃</t>
  </si>
  <si>
    <t>10亩</t>
  </si>
  <si>
    <t>维护管理果树科研大棚</t>
  </si>
  <si>
    <t>=2个</t>
  </si>
  <si>
    <t>2个</t>
  </si>
  <si>
    <t>改造老旧果园</t>
  </si>
  <si>
    <t>引进果树新品种</t>
  </si>
  <si>
    <t>&gt;=10个</t>
  </si>
  <si>
    <t>10个</t>
  </si>
  <si>
    <t>推广新优品种</t>
  </si>
  <si>
    <t>&gt;=15个</t>
  </si>
  <si>
    <t>35个</t>
  </si>
  <si>
    <t>233.33%</t>
  </si>
  <si>
    <t>引进试验果园新药剂</t>
  </si>
  <si>
    <t>&gt;=3个</t>
  </si>
  <si>
    <t>3个</t>
  </si>
  <si>
    <t>引进果园管理新机械</t>
  </si>
  <si>
    <t>&gt;=2个</t>
  </si>
  <si>
    <t>专业技术人员撰写科技论文</t>
  </si>
  <si>
    <t>&gt;=15篇</t>
  </si>
  <si>
    <t>18篇</t>
  </si>
  <si>
    <t>120.00%</t>
  </si>
  <si>
    <t>开展果树科研试验</t>
  </si>
  <si>
    <t>&gt;=20项</t>
  </si>
  <si>
    <t>20项</t>
  </si>
  <si>
    <t>繁育各类果树苗木</t>
  </si>
  <si>
    <t>&gt;=6万株</t>
  </si>
  <si>
    <t>1.8万株</t>
  </si>
  <si>
    <t>30.00%</t>
  </si>
  <si>
    <t>培养果树组培瓶苗</t>
  </si>
  <si>
    <t>&gt;=4万瓶</t>
  </si>
  <si>
    <t>4万瓶</t>
  </si>
  <si>
    <t>编发《病虫情预测预报》</t>
  </si>
  <si>
    <t>&gt;=4期</t>
  </si>
  <si>
    <t>4期</t>
  </si>
  <si>
    <t>维护“天水果树”微信平台</t>
  </si>
  <si>
    <t>=1个</t>
  </si>
  <si>
    <t>1个</t>
  </si>
  <si>
    <t>维护单位网站</t>
  </si>
  <si>
    <t>累计培训果农</t>
  </si>
  <si>
    <t>&gt;=3000人</t>
  </si>
  <si>
    <t>9500人</t>
  </si>
  <si>
    <t>316.67%</t>
  </si>
  <si>
    <t>项目实施率</t>
  </si>
  <si>
    <t>引进果树新品种保存率</t>
  </si>
  <si>
    <t>新优品种推广率</t>
  </si>
  <si>
    <t>果树科研试验完成率</t>
  </si>
  <si>
    <t>品种园面积保存率</t>
  </si>
  <si>
    <t>科技论文撰写率</t>
  </si>
  <si>
    <t>繁育苗木优质率</t>
  </si>
  <si>
    <t>&gt;=80%</t>
  </si>
  <si>
    <t>125.00%</t>
  </si>
  <si>
    <t>培养果树组培瓶苗优质率</t>
  </si>
  <si>
    <t>项目完成及时性</t>
  </si>
  <si>
    <t>品种园管理费用支付率</t>
  </si>
  <si>
    <t>50%</t>
  </si>
  <si>
    <t>50.00%</t>
  </si>
  <si>
    <t>部门效果目标</t>
  </si>
  <si>
    <t>品种园收入税后上交国库率</t>
  </si>
  <si>
    <t>组织开展果农培训</t>
  </si>
  <si>
    <t>&gt;=30期</t>
  </si>
  <si>
    <t>32期</t>
  </si>
  <si>
    <t>106.67%</t>
  </si>
  <si>
    <t>发放各类果树技术资料</t>
  </si>
  <si>
    <t>&gt;=2000份</t>
  </si>
  <si>
    <t>2500份</t>
  </si>
  <si>
    <t>网络编发图文技术服务信息</t>
  </si>
  <si>
    <t>&gt;=50条</t>
  </si>
  <si>
    <t>52条</t>
  </si>
  <si>
    <t>104.00%</t>
  </si>
  <si>
    <t>“天水果树”微信平台关注人数</t>
  </si>
  <si>
    <t>&gt;=2000人</t>
  </si>
  <si>
    <t>2000人</t>
  </si>
  <si>
    <t>网站阅读量</t>
  </si>
  <si>
    <t>&gt;=10万人</t>
  </si>
  <si>
    <t>10万人</t>
  </si>
  <si>
    <t>保存维护绿化面积</t>
  </si>
  <si>
    <t>服务对象满意度</t>
  </si>
  <si>
    <t>112.50%</t>
  </si>
  <si>
    <t>社会影响</t>
  </si>
  <si>
    <t>单位获奖情况</t>
  </si>
  <si>
    <t>0</t>
  </si>
  <si>
    <t>违法违纪情况</t>
  </si>
  <si>
    <t>能力建设</t>
  </si>
  <si>
    <t>长效管理</t>
  </si>
  <si>
    <t>中期规划建设完备程度</t>
  </si>
  <si>
    <t>3</t>
  </si>
  <si>
    <t>完备（100%）</t>
  </si>
  <si>
    <t>人力资源建设</t>
  </si>
  <si>
    <t>人员培训机制完备性</t>
  </si>
  <si>
    <t>档案管理</t>
  </si>
  <si>
    <t>档案管理完备性</t>
  </si>
  <si>
    <t>...</t>
  </si>
  <si>
    <t>附件4-4</t>
  </si>
  <si>
    <t>2022年度市级部门（单位）预算支出项目绩效自评结果汇总表</t>
  </si>
  <si>
    <t>序号</t>
  </si>
  <si>
    <t>项目名称</t>
  </si>
  <si>
    <t>主管部门</t>
  </si>
  <si>
    <t>自评得分</t>
  </si>
  <si>
    <t>备注</t>
  </si>
  <si>
    <t>全年预算数（A）</t>
  </si>
  <si>
    <t>全年执行数（B）</t>
  </si>
  <si>
    <t>执行率
（B/A）</t>
  </si>
  <si>
    <t>当年财政拨款</t>
  </si>
  <si>
    <t xml:space="preserve">  其他资金</t>
  </si>
  <si>
    <r>
      <rPr>
        <sz val="11"/>
        <color indexed="8"/>
        <rFont val="宋体"/>
        <family val="3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</si>
</sst>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5"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16"/>
      <name val="宋体"/>
      <family val="3"/>
      <charset val="134"/>
    </font>
    <font>
      <b/>
      <sz val="2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8"/>
      <color indexed="63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  <font>
      <sz val="10"/>
      <color indexed="63"/>
      <name val="宋体"/>
      <family val="3"/>
      <charset val="134"/>
    </font>
    <font>
      <sz val="11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Times New Roman"/>
      <family val="1"/>
    </font>
    <font>
      <sz val="22"/>
      <color theme="1"/>
      <name val="方正小标宋简体"/>
      <family val="4"/>
      <charset val="134"/>
    </font>
    <font>
      <sz val="10"/>
      <color theme="1"/>
      <name val="黑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2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8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9" fontId="0" fillId="0" borderId="2" xfId="0" applyNumberFormat="1" applyFill="1" applyBorder="1" applyAlignment="1">
      <alignment vertical="center"/>
    </xf>
    <xf numFmtId="0" fontId="2" fillId="0" borderId="0" xfId="0" applyNumberFormat="1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9" fontId="19" fillId="0" borderId="2" xfId="0" applyNumberFormat="1" applyFont="1" applyBorder="1" applyAlignment="1">
      <alignment vertical="center" wrapText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8" fillId="2" borderId="2" xfId="0" applyNumberFormat="1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/>
    <xf numFmtId="0" fontId="2" fillId="0" borderId="2" xfId="0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/>
    <xf numFmtId="0" fontId="10" fillId="0" borderId="2" xfId="0" applyNumberFormat="1" applyFont="1" applyFill="1" applyBorder="1" applyAlignment="1">
      <alignment horizontal="center"/>
    </xf>
    <xf numFmtId="0" fontId="21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 wrapText="1"/>
    </xf>
    <xf numFmtId="9" fontId="11" fillId="2" borderId="2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 applyProtection="1">
      <alignment horizontal="right" vertical="center"/>
    </xf>
    <xf numFmtId="0" fontId="8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0" fontId="11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11" fillId="2" borderId="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1" fillId="2" borderId="2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vertical="center" wrapText="1"/>
    </xf>
    <xf numFmtId="176" fontId="11" fillId="2" borderId="3" xfId="0" applyNumberFormat="1" applyFont="1" applyFill="1" applyBorder="1" applyAlignment="1">
      <alignment vertical="center" wrapText="1"/>
    </xf>
    <xf numFmtId="176" fontId="11" fillId="2" borderId="4" xfId="0" applyNumberFormat="1" applyFont="1" applyFill="1" applyBorder="1" applyAlignment="1">
      <alignment vertical="center" wrapText="1"/>
    </xf>
    <xf numFmtId="0" fontId="23" fillId="0" borderId="7" xfId="0" applyFont="1" applyBorder="1" applyAlignment="1">
      <alignment vertical="center" wrapText="1"/>
    </xf>
    <xf numFmtId="0" fontId="23" fillId="0" borderId="8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7" zoomScaleSheetLayoutView="100" workbookViewId="0">
      <selection activeCell="F14" sqref="F14"/>
    </sheetView>
  </sheetViews>
  <sheetFormatPr defaultColWidth="9" defaultRowHeight="13.5"/>
  <cols>
    <col min="1" max="1" width="13.375" customWidth="1"/>
    <col min="2" max="2" width="12.5" customWidth="1"/>
    <col min="3" max="3" width="16.875" customWidth="1"/>
    <col min="4" max="4" width="9.25" customWidth="1"/>
    <col min="5" max="5" width="10.75" customWidth="1"/>
    <col min="6" max="7" width="11.75" customWidth="1"/>
    <col min="8" max="8" width="10.125" customWidth="1"/>
    <col min="9" max="9" width="10.625" customWidth="1"/>
    <col min="10" max="10" width="11.875" customWidth="1"/>
  </cols>
  <sheetData>
    <row r="1" spans="1:11" ht="20.25">
      <c r="A1" s="37" t="s">
        <v>0</v>
      </c>
    </row>
    <row r="2" spans="1:11" ht="33" customHeight="1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s="55" customFormat="1" ht="19.149999999999999" customHeight="1">
      <c r="A3" s="38" t="s">
        <v>2</v>
      </c>
      <c r="B3" s="58" t="s">
        <v>3</v>
      </c>
      <c r="C3" s="59"/>
      <c r="D3" s="59"/>
      <c r="E3" s="60"/>
      <c r="F3" s="38" t="s">
        <v>4</v>
      </c>
      <c r="G3" s="58">
        <v>2022</v>
      </c>
      <c r="H3" s="59"/>
      <c r="I3" s="59"/>
      <c r="J3" s="59"/>
      <c r="K3" s="60"/>
    </row>
    <row r="4" spans="1:11" ht="21" customHeight="1">
      <c r="A4" s="38" t="s">
        <v>5</v>
      </c>
      <c r="B4" s="58" t="s">
        <v>6</v>
      </c>
      <c r="C4" s="59"/>
      <c r="D4" s="59"/>
      <c r="E4" s="60"/>
      <c r="F4" s="38" t="s">
        <v>7</v>
      </c>
      <c r="G4" s="58" t="s">
        <v>6</v>
      </c>
      <c r="H4" s="59"/>
      <c r="I4" s="59"/>
      <c r="J4" s="59"/>
      <c r="K4" s="60"/>
    </row>
    <row r="5" spans="1:11" ht="21" customHeight="1">
      <c r="A5" s="61" t="s">
        <v>8</v>
      </c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1" ht="24" customHeight="1">
      <c r="A6" s="64"/>
      <c r="B6" s="64"/>
      <c r="C6" s="39" t="s">
        <v>9</v>
      </c>
      <c r="D6" s="61" t="s">
        <v>10</v>
      </c>
      <c r="E6" s="63"/>
      <c r="F6" s="39" t="s">
        <v>11</v>
      </c>
      <c r="G6" s="39" t="s">
        <v>12</v>
      </c>
      <c r="H6" s="64" t="s">
        <v>13</v>
      </c>
      <c r="I6" s="64"/>
      <c r="J6" s="61" t="s">
        <v>14</v>
      </c>
      <c r="K6" s="63"/>
    </row>
    <row r="7" spans="1:11" ht="27" customHeight="1">
      <c r="A7" s="65" t="s">
        <v>15</v>
      </c>
      <c r="B7" s="65"/>
      <c r="C7" s="41">
        <v>50</v>
      </c>
      <c r="D7" s="58">
        <v>24.25</v>
      </c>
      <c r="E7" s="60"/>
      <c r="F7" s="41">
        <v>24.25</v>
      </c>
      <c r="G7" s="41">
        <v>10</v>
      </c>
      <c r="H7" s="65">
        <v>100</v>
      </c>
      <c r="I7" s="65"/>
      <c r="J7" s="58">
        <v>10</v>
      </c>
      <c r="K7" s="60"/>
    </row>
    <row r="8" spans="1:11" ht="27" customHeight="1">
      <c r="A8" s="65" t="s">
        <v>16</v>
      </c>
      <c r="B8" s="65"/>
      <c r="C8" s="41">
        <v>45</v>
      </c>
      <c r="D8" s="58">
        <v>24.25</v>
      </c>
      <c r="E8" s="60"/>
      <c r="F8" s="41">
        <v>24.25</v>
      </c>
      <c r="G8" s="41">
        <v>10</v>
      </c>
      <c r="H8" s="65">
        <v>100</v>
      </c>
      <c r="I8" s="65"/>
      <c r="J8" s="58">
        <v>10</v>
      </c>
      <c r="K8" s="60"/>
    </row>
    <row r="9" spans="1:11" ht="27" customHeight="1">
      <c r="A9" s="65" t="s">
        <v>17</v>
      </c>
      <c r="B9" s="65"/>
      <c r="C9" s="41"/>
      <c r="D9" s="58"/>
      <c r="E9" s="60"/>
      <c r="F9" s="41"/>
      <c r="G9" s="41"/>
      <c r="H9" s="65"/>
      <c r="I9" s="65"/>
      <c r="J9" s="58"/>
      <c r="K9" s="60"/>
    </row>
    <row r="10" spans="1:11" ht="27" customHeight="1">
      <c r="A10" s="65" t="s">
        <v>18</v>
      </c>
      <c r="B10" s="65"/>
      <c r="C10" s="41"/>
      <c r="D10" s="58"/>
      <c r="E10" s="60"/>
      <c r="F10" s="41"/>
      <c r="G10" s="41"/>
      <c r="H10" s="65"/>
      <c r="I10" s="65"/>
      <c r="J10" s="58"/>
      <c r="K10" s="60"/>
    </row>
    <row r="11" spans="1:11" ht="1.9" hidden="1" customHeight="1">
      <c r="A11" s="65"/>
      <c r="B11" s="65"/>
      <c r="C11" s="41"/>
      <c r="D11" s="41"/>
      <c r="E11" s="41"/>
      <c r="F11" s="41"/>
      <c r="G11" s="41"/>
      <c r="H11" s="65"/>
      <c r="I11" s="65"/>
      <c r="J11" s="41"/>
      <c r="K11" s="52"/>
    </row>
    <row r="12" spans="1:11" ht="24" customHeight="1">
      <c r="A12" s="70" t="s">
        <v>19</v>
      </c>
      <c r="B12" s="64" t="s">
        <v>20</v>
      </c>
      <c r="C12" s="64"/>
      <c r="D12" s="64"/>
      <c r="E12" s="64"/>
      <c r="F12" s="64"/>
      <c r="G12" s="61" t="s">
        <v>21</v>
      </c>
      <c r="H12" s="62"/>
      <c r="I12" s="62"/>
      <c r="J12" s="62"/>
      <c r="K12" s="63"/>
    </row>
    <row r="13" spans="1:11" ht="42" customHeight="1">
      <c r="A13" s="70"/>
      <c r="B13" s="66" t="s">
        <v>22</v>
      </c>
      <c r="C13" s="66"/>
      <c r="D13" s="66"/>
      <c r="E13" s="66"/>
      <c r="F13" s="66"/>
      <c r="G13" s="67" t="s">
        <v>23</v>
      </c>
      <c r="H13" s="68"/>
      <c r="I13" s="68"/>
      <c r="J13" s="68"/>
      <c r="K13" s="69"/>
    </row>
    <row r="14" spans="1:11" s="15" customFormat="1" ht="42" customHeight="1">
      <c r="A14" s="12" t="s">
        <v>24</v>
      </c>
      <c r="B14" s="12" t="s">
        <v>25</v>
      </c>
      <c r="C14" s="12" t="s">
        <v>26</v>
      </c>
      <c r="D14" s="12" t="s">
        <v>27</v>
      </c>
      <c r="E14" s="12" t="s">
        <v>28</v>
      </c>
      <c r="F14" s="12" t="s">
        <v>29</v>
      </c>
      <c r="G14" s="12" t="s">
        <v>30</v>
      </c>
      <c r="H14" s="39" t="s">
        <v>31</v>
      </c>
      <c r="I14" s="53" t="s">
        <v>32</v>
      </c>
      <c r="J14" s="39" t="s">
        <v>33</v>
      </c>
      <c r="K14" s="39" t="s">
        <v>34</v>
      </c>
    </row>
    <row r="15" spans="1:11" ht="22.15" customHeight="1">
      <c r="A15" s="71" t="s">
        <v>35</v>
      </c>
      <c r="B15" s="72" t="s">
        <v>36</v>
      </c>
      <c r="C15" s="42" t="s">
        <v>37</v>
      </c>
      <c r="D15" s="42"/>
      <c r="E15" s="42" t="s">
        <v>38</v>
      </c>
      <c r="F15" s="42" t="s">
        <v>39</v>
      </c>
      <c r="G15" s="51">
        <v>1.1353</v>
      </c>
      <c r="H15" s="46">
        <v>8</v>
      </c>
      <c r="I15" s="46"/>
      <c r="J15" s="46"/>
      <c r="K15" s="52"/>
    </row>
    <row r="16" spans="1:11" ht="22.15" customHeight="1">
      <c r="A16" s="71"/>
      <c r="B16" s="73"/>
      <c r="C16" s="42" t="s">
        <v>40</v>
      </c>
      <c r="D16" s="42"/>
      <c r="E16" s="42" t="s">
        <v>41</v>
      </c>
      <c r="F16" s="42" t="s">
        <v>42</v>
      </c>
      <c r="G16" s="44">
        <v>1.2</v>
      </c>
      <c r="H16" s="46">
        <v>8</v>
      </c>
      <c r="I16" s="46"/>
      <c r="J16" s="46"/>
      <c r="K16" s="52"/>
    </row>
    <row r="17" spans="1:11" ht="22.15" customHeight="1">
      <c r="A17" s="71"/>
      <c r="B17" s="73"/>
      <c r="C17" s="42" t="s">
        <v>43</v>
      </c>
      <c r="D17" s="42"/>
      <c r="E17" s="42" t="s">
        <v>44</v>
      </c>
      <c r="F17" s="42" t="s">
        <v>45</v>
      </c>
      <c r="G17" s="44">
        <v>1.2</v>
      </c>
      <c r="H17" s="46">
        <v>8</v>
      </c>
      <c r="I17" s="46"/>
      <c r="J17" s="46"/>
      <c r="K17" s="52"/>
    </row>
    <row r="18" spans="1:11" ht="54" customHeight="1">
      <c r="A18" s="71"/>
      <c r="B18" s="74"/>
      <c r="C18" s="42" t="s">
        <v>46</v>
      </c>
      <c r="D18" s="42"/>
      <c r="E18" s="42" t="s">
        <v>47</v>
      </c>
      <c r="F18" s="42" t="s">
        <v>48</v>
      </c>
      <c r="G18" s="44">
        <v>0.2</v>
      </c>
      <c r="H18" s="46">
        <v>3</v>
      </c>
      <c r="I18" s="56" t="s">
        <v>49</v>
      </c>
      <c r="J18" s="46" t="s">
        <v>50</v>
      </c>
      <c r="K18" s="52"/>
    </row>
    <row r="19" spans="1:11" ht="22.15" customHeight="1">
      <c r="A19" s="71" t="s">
        <v>35</v>
      </c>
      <c r="B19" s="46" t="s">
        <v>51</v>
      </c>
      <c r="C19" s="42" t="s">
        <v>52</v>
      </c>
      <c r="D19" s="42"/>
      <c r="E19" s="42" t="s">
        <v>53</v>
      </c>
      <c r="F19" s="42" t="s">
        <v>54</v>
      </c>
      <c r="G19" s="44">
        <v>1</v>
      </c>
      <c r="H19" s="45">
        <v>6</v>
      </c>
      <c r="I19" s="42"/>
      <c r="J19" s="46"/>
      <c r="K19" s="52"/>
    </row>
    <row r="20" spans="1:11" ht="22.15" customHeight="1">
      <c r="A20" s="71" t="s">
        <v>35</v>
      </c>
      <c r="B20" s="46" t="s">
        <v>55</v>
      </c>
      <c r="C20" s="42" t="s">
        <v>56</v>
      </c>
      <c r="D20" s="42"/>
      <c r="E20" s="42" t="s">
        <v>57</v>
      </c>
      <c r="F20" s="42" t="s">
        <v>54</v>
      </c>
      <c r="G20" s="44">
        <v>1</v>
      </c>
      <c r="H20" s="48">
        <v>5</v>
      </c>
      <c r="I20" s="44"/>
      <c r="J20" s="46"/>
      <c r="K20" s="52"/>
    </row>
    <row r="21" spans="1:11" ht="22.15" customHeight="1">
      <c r="A21" s="71" t="s">
        <v>35</v>
      </c>
      <c r="B21" s="46" t="s">
        <v>58</v>
      </c>
      <c r="C21" s="42" t="s">
        <v>59</v>
      </c>
      <c r="D21" s="42"/>
      <c r="E21" s="42" t="s">
        <v>53</v>
      </c>
      <c r="F21" s="42" t="s">
        <v>54</v>
      </c>
      <c r="G21" s="44">
        <v>1</v>
      </c>
      <c r="H21" s="46">
        <v>5</v>
      </c>
      <c r="I21" s="46"/>
      <c r="J21" s="46"/>
      <c r="K21" s="52"/>
    </row>
    <row r="22" spans="1:11" ht="22.15" customHeight="1">
      <c r="A22" s="71" t="s">
        <v>60</v>
      </c>
      <c r="B22" s="46" t="s">
        <v>61</v>
      </c>
      <c r="C22" s="42" t="s">
        <v>62</v>
      </c>
      <c r="D22" s="42"/>
      <c r="E22" s="42" t="s">
        <v>63</v>
      </c>
      <c r="F22" s="44">
        <v>1</v>
      </c>
      <c r="G22" s="44">
        <v>1</v>
      </c>
      <c r="H22" s="46">
        <v>5</v>
      </c>
      <c r="I22" s="46"/>
      <c r="J22" s="46"/>
      <c r="K22" s="52"/>
    </row>
    <row r="23" spans="1:11" ht="22.15" customHeight="1">
      <c r="A23" s="71" t="s">
        <v>60</v>
      </c>
      <c r="B23" s="46" t="s">
        <v>64</v>
      </c>
      <c r="C23" s="42" t="s">
        <v>65</v>
      </c>
      <c r="D23" s="42"/>
      <c r="E23" s="42" t="s">
        <v>66</v>
      </c>
      <c r="F23" s="42" t="s">
        <v>67</v>
      </c>
      <c r="G23" s="44">
        <v>1.05</v>
      </c>
      <c r="H23" s="48">
        <v>10</v>
      </c>
      <c r="I23" s="51"/>
      <c r="J23" s="46"/>
      <c r="K23" s="52"/>
    </row>
    <row r="24" spans="1:11" ht="22.15" customHeight="1">
      <c r="A24" s="71" t="s">
        <v>60</v>
      </c>
      <c r="B24" s="46" t="s">
        <v>68</v>
      </c>
      <c r="C24" s="42" t="s">
        <v>69</v>
      </c>
      <c r="D24" s="42"/>
      <c r="E24" s="42" t="s">
        <v>53</v>
      </c>
      <c r="F24" s="42" t="s">
        <v>54</v>
      </c>
      <c r="G24" s="44">
        <v>1</v>
      </c>
      <c r="H24" s="48">
        <v>10</v>
      </c>
      <c r="I24" s="51"/>
      <c r="J24" s="54"/>
      <c r="K24" s="52"/>
    </row>
    <row r="25" spans="1:11" ht="22.15" customHeight="1">
      <c r="A25" s="71" t="s">
        <v>60</v>
      </c>
      <c r="B25" s="46" t="s">
        <v>70</v>
      </c>
      <c r="C25" s="42" t="s">
        <v>71</v>
      </c>
      <c r="D25" s="42"/>
      <c r="E25" s="42" t="s">
        <v>53</v>
      </c>
      <c r="F25" s="44">
        <v>1</v>
      </c>
      <c r="G25" s="44">
        <v>1</v>
      </c>
      <c r="H25" s="46">
        <v>10</v>
      </c>
      <c r="I25" s="46"/>
      <c r="J25" s="54"/>
      <c r="K25" s="52"/>
    </row>
    <row r="26" spans="1:11" ht="22.15" customHeight="1">
      <c r="A26" s="42" t="s">
        <v>72</v>
      </c>
      <c r="B26" s="46" t="s">
        <v>72</v>
      </c>
      <c r="C26" s="42" t="s">
        <v>73</v>
      </c>
      <c r="D26" s="42"/>
      <c r="E26" s="42" t="s">
        <v>53</v>
      </c>
      <c r="F26" s="44">
        <v>1</v>
      </c>
      <c r="G26" s="44">
        <v>1</v>
      </c>
      <c r="H26" s="46">
        <v>10</v>
      </c>
      <c r="I26" s="46"/>
      <c r="J26" s="54"/>
      <c r="K26" s="52"/>
    </row>
    <row r="27" spans="1:11">
      <c r="A27" s="52" t="s">
        <v>74</v>
      </c>
      <c r="B27" s="52"/>
      <c r="C27" s="52"/>
      <c r="D27" s="52"/>
      <c r="E27" s="52"/>
      <c r="F27" s="52"/>
      <c r="G27" s="52"/>
      <c r="H27" s="52">
        <f>SUM(H15:H26)</f>
        <v>88</v>
      </c>
      <c r="I27" s="52"/>
      <c r="J27" s="52"/>
      <c r="K27" s="52"/>
    </row>
    <row r="28" spans="1:11">
      <c r="A28" s="52" t="s">
        <v>75</v>
      </c>
      <c r="B28" s="52"/>
      <c r="C28" s="52"/>
      <c r="D28" s="52"/>
      <c r="E28" s="52"/>
      <c r="F28" s="52"/>
      <c r="G28" s="52"/>
      <c r="H28" s="52">
        <v>98</v>
      </c>
      <c r="I28" s="52"/>
      <c r="J28" s="52"/>
      <c r="K28" s="52"/>
    </row>
  </sheetData>
  <mergeCells count="36">
    <mergeCell ref="A22:A25"/>
    <mergeCell ref="B15:B18"/>
    <mergeCell ref="B12:F12"/>
    <mergeCell ref="G12:K12"/>
    <mergeCell ref="B13:F13"/>
    <mergeCell ref="G13:K13"/>
    <mergeCell ref="A12:A13"/>
    <mergeCell ref="A15:A21"/>
    <mergeCell ref="A10:B10"/>
    <mergeCell ref="D10:E10"/>
    <mergeCell ref="H10:I10"/>
    <mergeCell ref="J10:K10"/>
    <mergeCell ref="A11:B11"/>
    <mergeCell ref="H11:I11"/>
    <mergeCell ref="A8:B8"/>
    <mergeCell ref="D8:E8"/>
    <mergeCell ref="H8:I8"/>
    <mergeCell ref="J8:K8"/>
    <mergeCell ref="A9:B9"/>
    <mergeCell ref="D9:E9"/>
    <mergeCell ref="H9:I9"/>
    <mergeCell ref="J9:K9"/>
    <mergeCell ref="A6:B6"/>
    <mergeCell ref="D6:E6"/>
    <mergeCell ref="H6:I6"/>
    <mergeCell ref="J6:K6"/>
    <mergeCell ref="A7:B7"/>
    <mergeCell ref="D7:E7"/>
    <mergeCell ref="H7:I7"/>
    <mergeCell ref="J7:K7"/>
    <mergeCell ref="A2:J2"/>
    <mergeCell ref="B3:E3"/>
    <mergeCell ref="G3:K3"/>
    <mergeCell ref="B4:E4"/>
    <mergeCell ref="G4:K4"/>
    <mergeCell ref="A5:K5"/>
  </mergeCells>
  <phoneticPr fontId="24" type="noConversion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SheetLayoutView="100" workbookViewId="0">
      <selection activeCell="B3" sqref="B3:E3"/>
    </sheetView>
  </sheetViews>
  <sheetFormatPr defaultColWidth="8.875" defaultRowHeight="13.5"/>
  <cols>
    <col min="2" max="2" width="14" customWidth="1"/>
    <col min="3" max="3" width="12.375" customWidth="1"/>
    <col min="4" max="4" width="10.5" customWidth="1"/>
    <col min="5" max="5" width="12.5" customWidth="1"/>
    <col min="6" max="6" width="14.125" customWidth="1"/>
  </cols>
  <sheetData>
    <row r="1" spans="1:11" ht="20.25">
      <c r="A1" s="37" t="s">
        <v>0</v>
      </c>
    </row>
    <row r="2" spans="1:11" ht="31.5">
      <c r="A2" s="57" t="s">
        <v>1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ht="33" customHeight="1">
      <c r="A3" s="38" t="s">
        <v>2</v>
      </c>
      <c r="B3" s="58" t="s">
        <v>76</v>
      </c>
      <c r="C3" s="59"/>
      <c r="D3" s="59"/>
      <c r="E3" s="60"/>
      <c r="F3" s="38" t="s">
        <v>4</v>
      </c>
      <c r="G3" s="58">
        <v>2022</v>
      </c>
      <c r="H3" s="59"/>
      <c r="I3" s="59"/>
      <c r="J3" s="59"/>
      <c r="K3" s="60"/>
    </row>
    <row r="4" spans="1:11" ht="24.95" customHeight="1">
      <c r="A4" s="38" t="s">
        <v>5</v>
      </c>
      <c r="B4" s="58" t="s">
        <v>6</v>
      </c>
      <c r="C4" s="59"/>
      <c r="D4" s="59"/>
      <c r="E4" s="60"/>
      <c r="F4" s="38" t="s">
        <v>7</v>
      </c>
      <c r="G4" s="58" t="s">
        <v>77</v>
      </c>
      <c r="H4" s="59"/>
      <c r="I4" s="59"/>
      <c r="J4" s="59"/>
      <c r="K4" s="60"/>
    </row>
    <row r="5" spans="1:11" ht="24.95" customHeight="1">
      <c r="A5" s="61" t="s">
        <v>8</v>
      </c>
      <c r="B5" s="62"/>
      <c r="C5" s="62"/>
      <c r="D5" s="62"/>
      <c r="E5" s="62"/>
      <c r="F5" s="62"/>
      <c r="G5" s="62"/>
      <c r="H5" s="62"/>
      <c r="I5" s="62"/>
      <c r="J5" s="62"/>
      <c r="K5" s="63"/>
    </row>
    <row r="6" spans="1:11" ht="24.95" customHeight="1">
      <c r="A6" s="64"/>
      <c r="B6" s="64"/>
      <c r="C6" s="40" t="s">
        <v>9</v>
      </c>
      <c r="D6" s="61" t="s">
        <v>10</v>
      </c>
      <c r="E6" s="63"/>
      <c r="F6" s="39" t="s">
        <v>11</v>
      </c>
      <c r="G6" s="39" t="s">
        <v>12</v>
      </c>
      <c r="H6" s="64" t="s">
        <v>13</v>
      </c>
      <c r="I6" s="64"/>
      <c r="J6" s="61" t="s">
        <v>14</v>
      </c>
      <c r="K6" s="63"/>
    </row>
    <row r="7" spans="1:11" ht="24.95" customHeight="1">
      <c r="A7" s="65" t="s">
        <v>15</v>
      </c>
      <c r="B7" s="65"/>
      <c r="C7" s="41">
        <v>4</v>
      </c>
      <c r="D7" s="58">
        <v>4</v>
      </c>
      <c r="E7" s="60"/>
      <c r="F7" s="41">
        <v>4</v>
      </c>
      <c r="G7" s="41">
        <v>10</v>
      </c>
      <c r="H7" s="65">
        <v>100</v>
      </c>
      <c r="I7" s="65"/>
      <c r="J7" s="58">
        <v>10</v>
      </c>
      <c r="K7" s="60"/>
    </row>
    <row r="8" spans="1:11" ht="24.95" customHeight="1">
      <c r="A8" s="65" t="s">
        <v>16</v>
      </c>
      <c r="B8" s="65"/>
      <c r="C8" s="41">
        <v>4</v>
      </c>
      <c r="D8" s="58">
        <v>4</v>
      </c>
      <c r="E8" s="60"/>
      <c r="F8" s="41">
        <v>4</v>
      </c>
      <c r="G8" s="41">
        <v>10</v>
      </c>
      <c r="H8" s="65">
        <v>100</v>
      </c>
      <c r="I8" s="65"/>
      <c r="J8" s="58">
        <v>10</v>
      </c>
      <c r="K8" s="60"/>
    </row>
    <row r="9" spans="1:11" ht="24.95" customHeight="1">
      <c r="A9" s="65" t="s">
        <v>17</v>
      </c>
      <c r="B9" s="65"/>
      <c r="C9" s="41"/>
      <c r="D9" s="58"/>
      <c r="E9" s="60"/>
      <c r="F9" s="41"/>
      <c r="G9" s="41"/>
      <c r="H9" s="65"/>
      <c r="I9" s="65"/>
      <c r="J9" s="58"/>
      <c r="K9" s="60"/>
    </row>
    <row r="10" spans="1:11" ht="24.95" customHeight="1">
      <c r="A10" s="65" t="s">
        <v>18</v>
      </c>
      <c r="B10" s="65"/>
      <c r="C10" s="41"/>
      <c r="D10" s="58"/>
      <c r="E10" s="60"/>
      <c r="F10" s="41"/>
      <c r="G10" s="41"/>
      <c r="H10" s="65"/>
      <c r="I10" s="65"/>
      <c r="J10" s="58"/>
      <c r="K10" s="60"/>
    </row>
    <row r="11" spans="1:11" ht="24.95" customHeight="1">
      <c r="A11" s="65"/>
      <c r="B11" s="65"/>
      <c r="C11" s="41"/>
      <c r="D11" s="41"/>
      <c r="E11" s="41"/>
      <c r="F11" s="41"/>
      <c r="G11" s="41"/>
      <c r="H11" s="65"/>
      <c r="I11" s="65"/>
      <c r="J11" s="75"/>
      <c r="K11" s="76"/>
    </row>
    <row r="12" spans="1:11" ht="24.95" customHeight="1">
      <c r="A12" s="70" t="s">
        <v>19</v>
      </c>
      <c r="B12" s="64" t="s">
        <v>20</v>
      </c>
      <c r="C12" s="64"/>
      <c r="D12" s="64"/>
      <c r="E12" s="64"/>
      <c r="F12" s="64"/>
      <c r="G12" s="61" t="s">
        <v>21</v>
      </c>
      <c r="H12" s="62"/>
      <c r="I12" s="62"/>
      <c r="J12" s="62"/>
      <c r="K12" s="63"/>
    </row>
    <row r="13" spans="1:11" ht="24.95" customHeight="1">
      <c r="A13" s="70"/>
      <c r="B13" s="66" t="s">
        <v>78</v>
      </c>
      <c r="C13" s="66"/>
      <c r="D13" s="66"/>
      <c r="E13" s="66"/>
      <c r="F13" s="66"/>
      <c r="G13" s="67" t="s">
        <v>79</v>
      </c>
      <c r="H13" s="68"/>
      <c r="I13" s="68"/>
      <c r="J13" s="68"/>
      <c r="K13" s="69"/>
    </row>
    <row r="14" spans="1:11" ht="27">
      <c r="A14" s="12" t="s">
        <v>24</v>
      </c>
      <c r="B14" s="12" t="s">
        <v>25</v>
      </c>
      <c r="C14" s="12" t="s">
        <v>26</v>
      </c>
      <c r="D14" s="12" t="s">
        <v>27</v>
      </c>
      <c r="E14" s="12" t="s">
        <v>28</v>
      </c>
      <c r="F14" s="12" t="s">
        <v>29</v>
      </c>
      <c r="G14" s="12" t="s">
        <v>30</v>
      </c>
      <c r="H14" s="39" t="s">
        <v>31</v>
      </c>
      <c r="I14" s="53" t="s">
        <v>32</v>
      </c>
      <c r="J14" s="39" t="s">
        <v>33</v>
      </c>
      <c r="K14" s="39" t="s">
        <v>34</v>
      </c>
    </row>
    <row r="15" spans="1:11" ht="24.95" customHeight="1">
      <c r="A15" s="71" t="s">
        <v>35</v>
      </c>
      <c r="B15" s="43" t="s">
        <v>36</v>
      </c>
      <c r="C15" s="42" t="s">
        <v>80</v>
      </c>
      <c r="D15" s="42"/>
      <c r="E15" s="42" t="s">
        <v>81</v>
      </c>
      <c r="F15" s="42" t="s">
        <v>82</v>
      </c>
      <c r="G15" s="44">
        <v>1</v>
      </c>
      <c r="H15" s="45">
        <v>8</v>
      </c>
      <c r="I15" s="42"/>
      <c r="J15" s="46"/>
      <c r="K15" s="52"/>
    </row>
    <row r="16" spans="1:11" ht="24.95" customHeight="1">
      <c r="A16" s="71"/>
      <c r="B16" s="46" t="s">
        <v>51</v>
      </c>
      <c r="C16" s="42" t="s">
        <v>83</v>
      </c>
      <c r="D16" s="42"/>
      <c r="E16" s="47" t="s">
        <v>53</v>
      </c>
      <c r="F16" s="44">
        <v>1</v>
      </c>
      <c r="G16" s="44">
        <v>1</v>
      </c>
      <c r="H16" s="45">
        <v>8</v>
      </c>
      <c r="I16" s="42"/>
      <c r="J16" s="46"/>
      <c r="K16" s="52"/>
    </row>
    <row r="17" spans="1:11" ht="24.95" customHeight="1">
      <c r="A17" s="71"/>
      <c r="B17" s="46" t="s">
        <v>55</v>
      </c>
      <c r="C17" s="42" t="s">
        <v>84</v>
      </c>
      <c r="D17" s="42"/>
      <c r="E17" s="42" t="s">
        <v>53</v>
      </c>
      <c r="F17" s="42" t="s">
        <v>54</v>
      </c>
      <c r="G17" s="44">
        <v>1</v>
      </c>
      <c r="H17" s="48">
        <v>8</v>
      </c>
      <c r="I17" s="51"/>
      <c r="J17" s="46"/>
      <c r="K17" s="52"/>
    </row>
    <row r="18" spans="1:11" ht="24.95" customHeight="1">
      <c r="A18" s="71"/>
      <c r="B18" s="46" t="s">
        <v>58</v>
      </c>
      <c r="C18" s="49" t="s">
        <v>85</v>
      </c>
      <c r="D18" s="42"/>
      <c r="E18" s="42" t="s">
        <v>86</v>
      </c>
      <c r="F18" s="42" t="s">
        <v>87</v>
      </c>
      <c r="G18" s="44">
        <v>1</v>
      </c>
      <c r="H18" s="46">
        <v>8</v>
      </c>
      <c r="I18" s="46"/>
      <c r="J18" s="46"/>
      <c r="K18" s="52"/>
    </row>
    <row r="19" spans="1:11" ht="24.95" customHeight="1">
      <c r="A19" s="71" t="s">
        <v>60</v>
      </c>
      <c r="B19" s="46" t="s">
        <v>61</v>
      </c>
      <c r="C19" s="42"/>
      <c r="D19" s="42"/>
      <c r="E19" s="42"/>
      <c r="F19" s="44"/>
      <c r="G19" s="44"/>
      <c r="H19" s="46"/>
      <c r="I19" s="46"/>
      <c r="J19" s="46"/>
      <c r="K19" s="52"/>
    </row>
    <row r="20" spans="1:11" ht="24.95" customHeight="1">
      <c r="A20" s="71"/>
      <c r="B20" s="46" t="s">
        <v>64</v>
      </c>
      <c r="C20" s="50" t="s">
        <v>88</v>
      </c>
      <c r="D20" s="42"/>
      <c r="E20" s="42" t="s">
        <v>89</v>
      </c>
      <c r="F20" s="42" t="s">
        <v>90</v>
      </c>
      <c r="G20" s="51">
        <v>1.0111000000000001</v>
      </c>
      <c r="H20" s="48">
        <v>38</v>
      </c>
      <c r="I20" s="51"/>
      <c r="J20" s="46"/>
      <c r="K20" s="52"/>
    </row>
    <row r="21" spans="1:11" ht="24.95" customHeight="1">
      <c r="A21" s="71"/>
      <c r="B21" s="46" t="s">
        <v>68</v>
      </c>
      <c r="C21" s="42"/>
      <c r="D21" s="42"/>
      <c r="E21" s="42"/>
      <c r="F21" s="42"/>
      <c r="G21" s="44"/>
      <c r="H21" s="48"/>
      <c r="I21" s="51"/>
      <c r="J21" s="54"/>
      <c r="K21" s="52"/>
    </row>
    <row r="22" spans="1:11" ht="24.95" customHeight="1">
      <c r="A22" s="71"/>
      <c r="B22" s="46" t="s">
        <v>70</v>
      </c>
      <c r="C22" s="42" t="s">
        <v>91</v>
      </c>
      <c r="D22" s="42"/>
      <c r="E22" s="42" t="s">
        <v>92</v>
      </c>
      <c r="F22" s="42" t="s">
        <v>54</v>
      </c>
      <c r="G22" s="44">
        <v>1</v>
      </c>
      <c r="H22" s="46"/>
      <c r="I22" s="46"/>
      <c r="J22" s="54"/>
      <c r="K22" s="52"/>
    </row>
    <row r="23" spans="1:11" ht="24.95" customHeight="1">
      <c r="A23" s="42" t="s">
        <v>72</v>
      </c>
      <c r="B23" s="46" t="s">
        <v>72</v>
      </c>
      <c r="C23" s="50" t="s">
        <v>93</v>
      </c>
      <c r="D23" s="42"/>
      <c r="E23" s="42" t="s">
        <v>89</v>
      </c>
      <c r="F23" s="42" t="s">
        <v>94</v>
      </c>
      <c r="G23" s="44">
        <v>1</v>
      </c>
      <c r="H23" s="46">
        <v>20</v>
      </c>
      <c r="I23" s="46"/>
      <c r="J23" s="54"/>
      <c r="K23" s="52"/>
    </row>
    <row r="24" spans="1:11" ht="24.95" customHeight="1">
      <c r="A24" s="52" t="s">
        <v>74</v>
      </c>
      <c r="B24" s="52"/>
      <c r="C24" s="52"/>
      <c r="D24" s="52"/>
      <c r="E24" s="52"/>
      <c r="F24" s="52"/>
      <c r="G24" s="52"/>
      <c r="H24" s="52">
        <f>SUM(H15:H23)</f>
        <v>90</v>
      </c>
      <c r="I24" s="52"/>
      <c r="J24" s="52"/>
      <c r="K24" s="52"/>
    </row>
    <row r="25" spans="1:11" ht="24.95" customHeight="1">
      <c r="A25" s="52" t="s">
        <v>75</v>
      </c>
      <c r="B25" s="52"/>
      <c r="C25" s="52"/>
      <c r="D25" s="52"/>
      <c r="E25" s="52"/>
      <c r="F25" s="52"/>
      <c r="G25" s="52"/>
      <c r="H25" s="52">
        <v>100</v>
      </c>
      <c r="I25" s="52"/>
      <c r="J25" s="52"/>
      <c r="K25" s="52"/>
    </row>
  </sheetData>
  <mergeCells count="36">
    <mergeCell ref="A19:A22"/>
    <mergeCell ref="B12:F12"/>
    <mergeCell ref="G12:K12"/>
    <mergeCell ref="B13:F13"/>
    <mergeCell ref="G13:K13"/>
    <mergeCell ref="A12:A13"/>
    <mergeCell ref="A15:A18"/>
    <mergeCell ref="A10:B10"/>
    <mergeCell ref="D10:E10"/>
    <mergeCell ref="H10:I10"/>
    <mergeCell ref="J10:K10"/>
    <mergeCell ref="A11:B11"/>
    <mergeCell ref="H11:I11"/>
    <mergeCell ref="J11:K11"/>
    <mergeCell ref="A8:B8"/>
    <mergeCell ref="D8:E8"/>
    <mergeCell ref="H8:I8"/>
    <mergeCell ref="J8:K8"/>
    <mergeCell ref="A9:B9"/>
    <mergeCell ref="D9:E9"/>
    <mergeCell ref="H9:I9"/>
    <mergeCell ref="J9:K9"/>
    <mergeCell ref="A6:B6"/>
    <mergeCell ref="D6:E6"/>
    <mergeCell ref="H6:I6"/>
    <mergeCell ref="J6:K6"/>
    <mergeCell ref="A7:B7"/>
    <mergeCell ref="D7:E7"/>
    <mergeCell ref="H7:I7"/>
    <mergeCell ref="J7:K7"/>
    <mergeCell ref="A2:J2"/>
    <mergeCell ref="B3:E3"/>
    <mergeCell ref="G3:K3"/>
    <mergeCell ref="B4:E4"/>
    <mergeCell ref="G4:K4"/>
    <mergeCell ref="A5:K5"/>
  </mergeCells>
  <phoneticPr fontId="2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topLeftCell="C4" zoomScaleSheetLayoutView="100" workbookViewId="0">
      <selection activeCell="N65" sqref="N65"/>
    </sheetView>
  </sheetViews>
  <sheetFormatPr defaultColWidth="8" defaultRowHeight="12.75"/>
  <cols>
    <col min="1" max="1" width="18.125" style="14" customWidth="1"/>
    <col min="2" max="2" width="18.125" style="16" customWidth="1"/>
    <col min="3" max="3" width="28.5" style="14" customWidth="1"/>
    <col min="4" max="4" width="17.5" style="14" customWidth="1"/>
    <col min="5" max="6" width="18.125" style="14" customWidth="1"/>
    <col min="7" max="7" width="15.25" style="14" customWidth="1"/>
    <col min="8" max="8" width="10.375" style="14" customWidth="1"/>
    <col min="9" max="9" width="11" style="14" customWidth="1"/>
    <col min="10" max="13" width="8" style="14"/>
    <col min="14" max="14" width="12" style="14" customWidth="1"/>
    <col min="15" max="15" width="16" style="14" customWidth="1"/>
    <col min="16" max="16" width="11.875" style="14" customWidth="1"/>
    <col min="17" max="17" width="12.375" style="14" customWidth="1"/>
    <col min="18" max="18" width="11.125" style="14" customWidth="1"/>
    <col min="19" max="16384" width="8" style="14"/>
  </cols>
  <sheetData>
    <row r="1" spans="1:9" ht="24.95" customHeight="1">
      <c r="A1" s="17" t="s">
        <v>95</v>
      </c>
    </row>
    <row r="2" spans="1:9" ht="30" customHeight="1">
      <c r="A2" s="77" t="s">
        <v>96</v>
      </c>
      <c r="B2" s="77"/>
      <c r="C2" s="77"/>
      <c r="D2" s="77"/>
      <c r="E2" s="77"/>
      <c r="F2" s="77"/>
      <c r="G2" s="77"/>
      <c r="H2" s="78"/>
      <c r="I2" s="78"/>
    </row>
    <row r="3" spans="1:9" ht="27" customHeight="1">
      <c r="A3" s="18" t="s">
        <v>97</v>
      </c>
      <c r="B3" s="79" t="s">
        <v>6</v>
      </c>
      <c r="C3" s="79"/>
      <c r="D3" s="79"/>
      <c r="E3" s="79"/>
      <c r="F3" s="79"/>
      <c r="G3" s="79"/>
      <c r="H3" s="80"/>
      <c r="I3" s="80"/>
    </row>
    <row r="4" spans="1:9" ht="13.5">
      <c r="A4" s="18" t="s">
        <v>98</v>
      </c>
      <c r="B4" s="79" t="s">
        <v>99</v>
      </c>
      <c r="C4" s="79"/>
      <c r="D4" s="79"/>
      <c r="E4" s="19" t="s">
        <v>100</v>
      </c>
      <c r="F4" s="81">
        <v>17339962940</v>
      </c>
      <c r="G4" s="81"/>
      <c r="H4" s="81"/>
      <c r="I4" s="81"/>
    </row>
    <row r="5" spans="1:9" ht="13.5">
      <c r="A5" s="18" t="s">
        <v>101</v>
      </c>
      <c r="B5" s="79" t="s">
        <v>102</v>
      </c>
      <c r="C5" s="79"/>
      <c r="D5" s="79"/>
      <c r="E5" s="19" t="s">
        <v>103</v>
      </c>
      <c r="F5" s="81" t="s">
        <v>104</v>
      </c>
      <c r="G5" s="81"/>
      <c r="H5" s="81"/>
      <c r="I5" s="81"/>
    </row>
    <row r="6" spans="1:9" s="15" customFormat="1" ht="15" customHeight="1">
      <c r="A6" s="20" t="s">
        <v>105</v>
      </c>
      <c r="B6" s="20" t="s">
        <v>106</v>
      </c>
      <c r="C6" s="20" t="s">
        <v>107</v>
      </c>
      <c r="D6" s="20" t="s">
        <v>108</v>
      </c>
      <c r="E6" s="20" t="s">
        <v>13</v>
      </c>
      <c r="F6" s="82" t="s">
        <v>12</v>
      </c>
      <c r="G6" s="83"/>
      <c r="H6" s="84" t="s">
        <v>14</v>
      </c>
      <c r="I6" s="84"/>
    </row>
    <row r="7" spans="1:9" customFormat="1" ht="15" customHeight="1">
      <c r="A7" s="21" t="s">
        <v>109</v>
      </c>
      <c r="B7" s="22">
        <v>1755.68</v>
      </c>
      <c r="C7" s="22">
        <v>2615.56</v>
      </c>
      <c r="D7" s="22">
        <v>2615.56</v>
      </c>
      <c r="E7" s="23">
        <v>1</v>
      </c>
      <c r="F7" s="85">
        <v>10</v>
      </c>
      <c r="G7" s="86"/>
      <c r="H7" s="87">
        <v>10</v>
      </c>
      <c r="I7" s="87"/>
    </row>
    <row r="8" spans="1:9" customFormat="1" ht="15" customHeight="1">
      <c r="A8" s="21" t="s">
        <v>110</v>
      </c>
      <c r="B8" s="22">
        <v>1680.4</v>
      </c>
      <c r="C8" s="22">
        <v>2370.5100000000002</v>
      </c>
      <c r="D8" s="22">
        <v>2370.5100000000002</v>
      </c>
      <c r="E8" s="20" t="s">
        <v>111</v>
      </c>
      <c r="F8" s="88" t="s">
        <v>111</v>
      </c>
      <c r="G8" s="89"/>
      <c r="H8" s="87" t="s">
        <v>111</v>
      </c>
      <c r="I8" s="87"/>
    </row>
    <row r="9" spans="1:9" customFormat="1" ht="15" customHeight="1">
      <c r="A9" s="21" t="s">
        <v>112</v>
      </c>
      <c r="B9" s="22">
        <v>75.28</v>
      </c>
      <c r="C9" s="22">
        <v>245.05</v>
      </c>
      <c r="D9" s="22">
        <v>245.05</v>
      </c>
      <c r="E9" s="20" t="s">
        <v>111</v>
      </c>
      <c r="F9" s="88" t="s">
        <v>111</v>
      </c>
      <c r="G9" s="89"/>
      <c r="H9" s="87" t="s">
        <v>111</v>
      </c>
      <c r="I9" s="87"/>
    </row>
    <row r="10" spans="1:9" customFormat="1" ht="15" customHeight="1">
      <c r="A10" s="87" t="s">
        <v>19</v>
      </c>
      <c r="B10" s="88" t="s">
        <v>20</v>
      </c>
      <c r="C10" s="90"/>
      <c r="D10" s="89"/>
      <c r="E10" s="88" t="s">
        <v>21</v>
      </c>
      <c r="F10" s="90"/>
      <c r="G10" s="90"/>
      <c r="H10" s="90"/>
      <c r="I10" s="89"/>
    </row>
    <row r="11" spans="1:9" customFormat="1" ht="42" customHeight="1">
      <c r="A11" s="87"/>
      <c r="B11" s="88"/>
      <c r="C11" s="90"/>
      <c r="D11" s="89"/>
      <c r="E11" s="88"/>
      <c r="F11" s="90"/>
      <c r="G11" s="90"/>
      <c r="H11" s="90"/>
      <c r="I11" s="89"/>
    </row>
    <row r="12" spans="1:9" s="16" customFormat="1" ht="24" customHeight="1">
      <c r="A12" s="24" t="s">
        <v>24</v>
      </c>
      <c r="B12" s="24" t="s">
        <v>25</v>
      </c>
      <c r="C12" s="24" t="s">
        <v>26</v>
      </c>
      <c r="D12" s="24" t="s">
        <v>27</v>
      </c>
      <c r="E12" s="25" t="s">
        <v>28</v>
      </c>
      <c r="F12" s="25" t="s">
        <v>29</v>
      </c>
      <c r="G12" s="25" t="s">
        <v>30</v>
      </c>
      <c r="H12" s="25" t="s">
        <v>31</v>
      </c>
      <c r="I12" s="32" t="s">
        <v>34</v>
      </c>
    </row>
    <row r="13" spans="1:9" ht="14.25" customHeight="1">
      <c r="A13" s="91" t="s">
        <v>113</v>
      </c>
      <c r="B13" s="93" t="s">
        <v>114</v>
      </c>
      <c r="C13" s="26" t="s">
        <v>115</v>
      </c>
      <c r="D13" s="26" t="s">
        <v>116</v>
      </c>
      <c r="E13" s="26" t="s">
        <v>117</v>
      </c>
      <c r="F13" s="26" t="s">
        <v>118</v>
      </c>
      <c r="G13" s="26" t="s">
        <v>119</v>
      </c>
      <c r="H13" s="27">
        <v>2.7</v>
      </c>
      <c r="I13" s="33"/>
    </row>
    <row r="14" spans="1:9" ht="14.25" customHeight="1">
      <c r="A14" s="91"/>
      <c r="B14" s="94"/>
      <c r="C14" s="26" t="s">
        <v>120</v>
      </c>
      <c r="D14" s="26" t="s">
        <v>116</v>
      </c>
      <c r="E14" s="26" t="s">
        <v>117</v>
      </c>
      <c r="F14" s="26" t="s">
        <v>118</v>
      </c>
      <c r="G14" s="26" t="s">
        <v>119</v>
      </c>
      <c r="H14" s="27">
        <v>2.7</v>
      </c>
      <c r="I14" s="33"/>
    </row>
    <row r="15" spans="1:9" ht="14.25" customHeight="1">
      <c r="A15" s="91"/>
      <c r="B15" s="94"/>
      <c r="C15" s="26" t="s">
        <v>121</v>
      </c>
      <c r="D15" s="26" t="s">
        <v>116</v>
      </c>
      <c r="E15" s="26" t="s">
        <v>117</v>
      </c>
      <c r="F15" s="26" t="s">
        <v>118</v>
      </c>
      <c r="G15" s="26" t="s">
        <v>119</v>
      </c>
      <c r="H15" s="27">
        <v>2.7</v>
      </c>
      <c r="I15" s="33"/>
    </row>
    <row r="16" spans="1:9" ht="14.25" customHeight="1">
      <c r="A16" s="91"/>
      <c r="B16" s="94"/>
      <c r="C16" s="26" t="s">
        <v>122</v>
      </c>
      <c r="D16" s="26" t="s">
        <v>116</v>
      </c>
      <c r="E16" s="26" t="s">
        <v>123</v>
      </c>
      <c r="F16" s="26" t="s">
        <v>124</v>
      </c>
      <c r="G16" s="26" t="s">
        <v>54</v>
      </c>
      <c r="H16" s="27">
        <v>2.7</v>
      </c>
      <c r="I16" s="33"/>
    </row>
    <row r="17" spans="1:9" ht="14.25" customHeight="1">
      <c r="A17" s="91"/>
      <c r="B17" s="94" t="s">
        <v>125</v>
      </c>
      <c r="C17" s="26" t="s">
        <v>126</v>
      </c>
      <c r="D17" s="22" t="s">
        <v>116</v>
      </c>
      <c r="E17" s="22" t="s">
        <v>127</v>
      </c>
      <c r="F17" s="22" t="s">
        <v>54</v>
      </c>
      <c r="G17" s="22" t="s">
        <v>54</v>
      </c>
      <c r="H17" s="22">
        <v>2.7</v>
      </c>
      <c r="I17" s="33"/>
    </row>
    <row r="18" spans="1:9" ht="14.25" customHeight="1">
      <c r="A18" s="91"/>
      <c r="B18" s="94"/>
      <c r="C18" s="26" t="s">
        <v>128</v>
      </c>
      <c r="D18" s="22" t="s">
        <v>116</v>
      </c>
      <c r="E18" s="22" t="s">
        <v>129</v>
      </c>
      <c r="F18" s="22" t="s">
        <v>54</v>
      </c>
      <c r="G18" s="22" t="s">
        <v>54</v>
      </c>
      <c r="H18" s="29">
        <v>2.7</v>
      </c>
      <c r="I18" s="33"/>
    </row>
    <row r="19" spans="1:9" ht="14.25" customHeight="1">
      <c r="A19" s="91"/>
      <c r="B19" s="28" t="s">
        <v>130</v>
      </c>
      <c r="C19" s="26" t="s">
        <v>131</v>
      </c>
      <c r="D19" s="22" t="s">
        <v>116</v>
      </c>
      <c r="E19" s="22" t="s">
        <v>129</v>
      </c>
      <c r="F19" s="22" t="s">
        <v>54</v>
      </c>
      <c r="G19" s="22" t="s">
        <v>54</v>
      </c>
      <c r="H19" s="29">
        <v>2.7</v>
      </c>
      <c r="I19" s="33"/>
    </row>
    <row r="20" spans="1:9" ht="14.25" customHeight="1">
      <c r="A20" s="91"/>
      <c r="B20" s="28" t="s">
        <v>132</v>
      </c>
      <c r="C20" s="26" t="s">
        <v>133</v>
      </c>
      <c r="D20" s="22" t="s">
        <v>116</v>
      </c>
      <c r="E20" s="22" t="s">
        <v>129</v>
      </c>
      <c r="F20" s="22" t="s">
        <v>54</v>
      </c>
      <c r="G20" s="22" t="s">
        <v>54</v>
      </c>
      <c r="H20" s="29">
        <v>2.7</v>
      </c>
      <c r="I20" s="33"/>
    </row>
    <row r="21" spans="1:9" ht="14.25" customHeight="1">
      <c r="A21" s="91"/>
      <c r="B21" s="28" t="s">
        <v>134</v>
      </c>
      <c r="C21" s="26" t="s">
        <v>135</v>
      </c>
      <c r="D21" s="22" t="s">
        <v>116</v>
      </c>
      <c r="E21" s="22" t="s">
        <v>53</v>
      </c>
      <c r="F21" s="22" t="s">
        <v>54</v>
      </c>
      <c r="G21" s="22" t="s">
        <v>119</v>
      </c>
      <c r="H21" s="29">
        <v>2.7</v>
      </c>
      <c r="I21" s="33"/>
    </row>
    <row r="22" spans="1:9" ht="14.25" customHeight="1">
      <c r="A22" s="91"/>
      <c r="B22" s="28" t="s">
        <v>136</v>
      </c>
      <c r="C22" s="26" t="s">
        <v>137</v>
      </c>
      <c r="D22" s="22" t="s">
        <v>116</v>
      </c>
      <c r="E22" s="22" t="s">
        <v>127</v>
      </c>
      <c r="F22" s="22" t="s">
        <v>54</v>
      </c>
      <c r="G22" s="22" t="s">
        <v>54</v>
      </c>
      <c r="H22" s="29">
        <v>2.7</v>
      </c>
      <c r="I22" s="33"/>
    </row>
    <row r="23" spans="1:9" ht="14.25" customHeight="1">
      <c r="A23" s="92" t="s">
        <v>138</v>
      </c>
      <c r="B23" s="92" t="s">
        <v>139</v>
      </c>
      <c r="C23" s="22" t="s">
        <v>140</v>
      </c>
      <c r="D23" s="22" t="s">
        <v>141</v>
      </c>
      <c r="E23" s="22" t="s">
        <v>142</v>
      </c>
      <c r="F23" s="22" t="s">
        <v>143</v>
      </c>
      <c r="G23" s="22" t="s">
        <v>144</v>
      </c>
      <c r="H23" s="29">
        <v>1.1599999999999999</v>
      </c>
      <c r="I23" s="33"/>
    </row>
    <row r="24" spans="1:9" ht="14.25" customHeight="1">
      <c r="A24" s="92"/>
      <c r="B24" s="92"/>
      <c r="C24" s="22" t="s">
        <v>145</v>
      </c>
      <c r="D24" s="22" t="s">
        <v>146</v>
      </c>
      <c r="E24" s="22" t="s">
        <v>41</v>
      </c>
      <c r="F24" s="22" t="s">
        <v>147</v>
      </c>
      <c r="G24" s="22" t="s">
        <v>148</v>
      </c>
      <c r="H24" s="29">
        <v>1.19</v>
      </c>
      <c r="I24" s="33"/>
    </row>
    <row r="25" spans="1:9" ht="14.25" customHeight="1">
      <c r="A25" s="92"/>
      <c r="B25" s="92"/>
      <c r="C25" s="22" t="s">
        <v>149</v>
      </c>
      <c r="D25" s="22" t="s">
        <v>146</v>
      </c>
      <c r="E25" s="22" t="s">
        <v>150</v>
      </c>
      <c r="F25" s="22" t="s">
        <v>151</v>
      </c>
      <c r="G25" s="22" t="s">
        <v>119</v>
      </c>
      <c r="H25" s="29">
        <v>1.38</v>
      </c>
      <c r="I25" s="33"/>
    </row>
    <row r="26" spans="1:9" ht="14.25" customHeight="1">
      <c r="A26" s="92"/>
      <c r="B26" s="92"/>
      <c r="C26" s="22" t="s">
        <v>152</v>
      </c>
      <c r="D26" s="22" t="s">
        <v>146</v>
      </c>
      <c r="E26" s="22" t="s">
        <v>47</v>
      </c>
      <c r="F26" s="22" t="s">
        <v>153</v>
      </c>
      <c r="G26" s="22" t="s">
        <v>119</v>
      </c>
      <c r="H26" s="29">
        <v>1.38</v>
      </c>
      <c r="I26" s="33"/>
    </row>
    <row r="27" spans="1:9" ht="14.25" customHeight="1">
      <c r="A27" s="92"/>
      <c r="B27" s="92"/>
      <c r="C27" s="22" t="s">
        <v>154</v>
      </c>
      <c r="D27" s="22" t="s">
        <v>146</v>
      </c>
      <c r="E27" s="22" t="s">
        <v>155</v>
      </c>
      <c r="F27" s="22" t="s">
        <v>156</v>
      </c>
      <c r="G27" s="22" t="s">
        <v>119</v>
      </c>
      <c r="H27" s="29">
        <v>1.38</v>
      </c>
      <c r="I27" s="33"/>
    </row>
    <row r="28" spans="1:9" ht="14.25" customHeight="1">
      <c r="A28" s="92"/>
      <c r="B28" s="92"/>
      <c r="C28" s="22" t="s">
        <v>157</v>
      </c>
      <c r="D28" s="22" t="s">
        <v>146</v>
      </c>
      <c r="E28" s="22" t="s">
        <v>47</v>
      </c>
      <c r="F28" s="22" t="s">
        <v>153</v>
      </c>
      <c r="G28" s="22" t="s">
        <v>119</v>
      </c>
      <c r="H28" s="29">
        <v>1.38</v>
      </c>
      <c r="I28" s="33"/>
    </row>
    <row r="29" spans="1:9" ht="14.25" customHeight="1">
      <c r="A29" s="92"/>
      <c r="B29" s="92"/>
      <c r="C29" s="22" t="s">
        <v>158</v>
      </c>
      <c r="D29" s="22" t="s">
        <v>146</v>
      </c>
      <c r="E29" s="22" t="s">
        <v>159</v>
      </c>
      <c r="F29" s="22" t="s">
        <v>160</v>
      </c>
      <c r="G29" s="22" t="s">
        <v>119</v>
      </c>
      <c r="H29" s="29">
        <v>1.38</v>
      </c>
      <c r="I29" s="33"/>
    </row>
    <row r="30" spans="1:9" ht="14.25" customHeight="1">
      <c r="A30" s="92"/>
      <c r="B30" s="92"/>
      <c r="C30" s="22" t="s">
        <v>161</v>
      </c>
      <c r="D30" s="22" t="s">
        <v>146</v>
      </c>
      <c r="E30" s="22" t="s">
        <v>162</v>
      </c>
      <c r="F30" s="22" t="s">
        <v>163</v>
      </c>
      <c r="G30" s="22" t="s">
        <v>164</v>
      </c>
      <c r="H30" s="29">
        <v>0.99</v>
      </c>
      <c r="I30" s="33"/>
    </row>
    <row r="31" spans="1:9" ht="14.25" customHeight="1">
      <c r="A31" s="92"/>
      <c r="B31" s="92"/>
      <c r="C31" s="22" t="s">
        <v>165</v>
      </c>
      <c r="D31" s="22" t="s">
        <v>146</v>
      </c>
      <c r="E31" s="22" t="s">
        <v>166</v>
      </c>
      <c r="F31" s="22" t="s">
        <v>167</v>
      </c>
      <c r="G31" s="22" t="s">
        <v>119</v>
      </c>
      <c r="H31" s="29">
        <v>1.38</v>
      </c>
      <c r="I31" s="33"/>
    </row>
    <row r="32" spans="1:9" ht="14.25" customHeight="1">
      <c r="A32" s="92"/>
      <c r="B32" s="92"/>
      <c r="C32" s="22" t="s">
        <v>168</v>
      </c>
      <c r="D32" s="22" t="s">
        <v>146</v>
      </c>
      <c r="E32" s="22" t="s">
        <v>169</v>
      </c>
      <c r="F32" s="22" t="s">
        <v>156</v>
      </c>
      <c r="G32" s="22" t="s">
        <v>119</v>
      </c>
      <c r="H32" s="29">
        <v>1.38</v>
      </c>
      <c r="I32" s="33"/>
    </row>
    <row r="33" spans="1:9" ht="14.25" customHeight="1">
      <c r="A33" s="92"/>
      <c r="B33" s="92"/>
      <c r="C33" s="22" t="s">
        <v>170</v>
      </c>
      <c r="D33" s="22" t="s">
        <v>146</v>
      </c>
      <c r="E33" s="22" t="s">
        <v>171</v>
      </c>
      <c r="F33" s="22" t="s">
        <v>172</v>
      </c>
      <c r="G33" s="22" t="s">
        <v>173</v>
      </c>
      <c r="H33" s="29">
        <v>1.38</v>
      </c>
      <c r="I33" s="33"/>
    </row>
    <row r="34" spans="1:9" ht="14.25" customHeight="1">
      <c r="A34" s="92"/>
      <c r="B34" s="92"/>
      <c r="C34" s="22" t="s">
        <v>174</v>
      </c>
      <c r="D34" s="22" t="s">
        <v>146</v>
      </c>
      <c r="E34" s="22" t="s">
        <v>175</v>
      </c>
      <c r="F34" s="22" t="s">
        <v>176</v>
      </c>
      <c r="G34" s="22" t="s">
        <v>119</v>
      </c>
      <c r="H34" s="29">
        <v>1.38</v>
      </c>
      <c r="I34" s="33"/>
    </row>
    <row r="35" spans="1:9" ht="14.25" customHeight="1">
      <c r="A35" s="92"/>
      <c r="B35" s="92"/>
      <c r="C35" s="22" t="s">
        <v>177</v>
      </c>
      <c r="D35" s="22" t="s">
        <v>146</v>
      </c>
      <c r="E35" s="22" t="s">
        <v>178</v>
      </c>
      <c r="F35" s="22" t="s">
        <v>179</v>
      </c>
      <c r="G35" s="22" t="s">
        <v>180</v>
      </c>
      <c r="H35" s="29">
        <v>0.41</v>
      </c>
      <c r="I35" s="33"/>
    </row>
    <row r="36" spans="1:9" ht="14.25" customHeight="1">
      <c r="A36" s="92"/>
      <c r="B36" s="92"/>
      <c r="C36" s="22" t="s">
        <v>181</v>
      </c>
      <c r="D36" s="22" t="s">
        <v>146</v>
      </c>
      <c r="E36" s="22" t="s">
        <v>182</v>
      </c>
      <c r="F36" s="22" t="s">
        <v>183</v>
      </c>
      <c r="G36" s="22" t="s">
        <v>119</v>
      </c>
      <c r="H36" s="29">
        <v>1.38</v>
      </c>
      <c r="I36" s="33"/>
    </row>
    <row r="37" spans="1:9" ht="14.25" customHeight="1">
      <c r="A37" s="92"/>
      <c r="B37" s="92"/>
      <c r="C37" s="22" t="s">
        <v>184</v>
      </c>
      <c r="D37" s="22" t="s">
        <v>146</v>
      </c>
      <c r="E37" s="22" t="s">
        <v>185</v>
      </c>
      <c r="F37" s="22" t="s">
        <v>186</v>
      </c>
      <c r="G37" s="22" t="s">
        <v>119</v>
      </c>
      <c r="H37" s="29">
        <v>1.38</v>
      </c>
      <c r="I37" s="33"/>
    </row>
    <row r="38" spans="1:9" ht="14.25" customHeight="1">
      <c r="A38" s="92"/>
      <c r="B38" s="92"/>
      <c r="C38" s="22" t="s">
        <v>187</v>
      </c>
      <c r="D38" s="22" t="s">
        <v>146</v>
      </c>
      <c r="E38" s="22" t="s">
        <v>188</v>
      </c>
      <c r="F38" s="22" t="s">
        <v>189</v>
      </c>
      <c r="G38" s="22" t="s">
        <v>119</v>
      </c>
      <c r="H38" s="29">
        <v>1.38</v>
      </c>
      <c r="I38" s="33"/>
    </row>
    <row r="39" spans="1:9" ht="14.25" customHeight="1">
      <c r="A39" s="92"/>
      <c r="B39" s="92"/>
      <c r="C39" s="22" t="s">
        <v>190</v>
      </c>
      <c r="D39" s="22" t="s">
        <v>146</v>
      </c>
      <c r="E39" s="22" t="s">
        <v>188</v>
      </c>
      <c r="F39" s="22" t="s">
        <v>189</v>
      </c>
      <c r="G39" s="22" t="s">
        <v>119</v>
      </c>
      <c r="H39" s="29">
        <v>1.38</v>
      </c>
      <c r="I39" s="33"/>
    </row>
    <row r="40" spans="1:9" ht="14.25" customHeight="1">
      <c r="A40" s="92"/>
      <c r="B40" s="92"/>
      <c r="C40" s="22" t="s">
        <v>191</v>
      </c>
      <c r="D40" s="22" t="s">
        <v>146</v>
      </c>
      <c r="E40" s="22" t="s">
        <v>192</v>
      </c>
      <c r="F40" s="22" t="s">
        <v>193</v>
      </c>
      <c r="G40" s="22" t="s">
        <v>194</v>
      </c>
      <c r="H40" s="29">
        <v>0.68</v>
      </c>
      <c r="I40" s="33"/>
    </row>
    <row r="41" spans="1:9" ht="14.25" customHeight="1">
      <c r="A41" s="92"/>
      <c r="B41" s="92"/>
      <c r="C41" s="22" t="s">
        <v>52</v>
      </c>
      <c r="D41" s="22" t="s">
        <v>146</v>
      </c>
      <c r="E41" s="22" t="s">
        <v>53</v>
      </c>
      <c r="F41" s="22" t="s">
        <v>54</v>
      </c>
      <c r="G41" s="22" t="s">
        <v>119</v>
      </c>
      <c r="H41" s="29">
        <v>1.38</v>
      </c>
      <c r="I41" s="33"/>
    </row>
    <row r="42" spans="1:9" ht="14.25" customHeight="1">
      <c r="A42" s="92"/>
      <c r="B42" s="92"/>
      <c r="C42" s="22" t="s">
        <v>195</v>
      </c>
      <c r="D42" s="22" t="s">
        <v>146</v>
      </c>
      <c r="E42" s="22" t="s">
        <v>53</v>
      </c>
      <c r="F42" s="22" t="s">
        <v>54</v>
      </c>
      <c r="G42" s="22" t="s">
        <v>119</v>
      </c>
      <c r="H42" s="29">
        <v>1.38</v>
      </c>
      <c r="I42" s="33"/>
    </row>
    <row r="43" spans="1:9" ht="14.25" customHeight="1">
      <c r="A43" s="92"/>
      <c r="B43" s="92"/>
      <c r="C43" s="22" t="s">
        <v>196</v>
      </c>
      <c r="D43" s="22" t="s">
        <v>146</v>
      </c>
      <c r="E43" s="22" t="s">
        <v>53</v>
      </c>
      <c r="F43" s="22" t="s">
        <v>54</v>
      </c>
      <c r="G43" s="22" t="s">
        <v>119</v>
      </c>
      <c r="H43" s="29">
        <v>1.38</v>
      </c>
      <c r="I43" s="33"/>
    </row>
    <row r="44" spans="1:9" ht="14.25" customHeight="1">
      <c r="A44" s="92"/>
      <c r="B44" s="92"/>
      <c r="C44" s="22" t="s">
        <v>197</v>
      </c>
      <c r="D44" s="22" t="s">
        <v>146</v>
      </c>
      <c r="E44" s="22" t="s">
        <v>53</v>
      </c>
      <c r="F44" s="22" t="s">
        <v>54</v>
      </c>
      <c r="G44" s="22" t="s">
        <v>119</v>
      </c>
      <c r="H44" s="29">
        <v>1.38</v>
      </c>
      <c r="I44" s="33"/>
    </row>
    <row r="45" spans="1:9" ht="14.25" customHeight="1">
      <c r="A45" s="92"/>
      <c r="B45" s="92"/>
      <c r="C45" s="22" t="s">
        <v>198</v>
      </c>
      <c r="D45" s="22" t="s">
        <v>146</v>
      </c>
      <c r="E45" s="22" t="s">
        <v>53</v>
      </c>
      <c r="F45" s="22" t="s">
        <v>54</v>
      </c>
      <c r="G45" s="22" t="s">
        <v>119</v>
      </c>
      <c r="H45" s="29">
        <v>1.38</v>
      </c>
      <c r="I45" s="33"/>
    </row>
    <row r="46" spans="1:9" ht="14.25" customHeight="1">
      <c r="A46" s="92"/>
      <c r="B46" s="92"/>
      <c r="C46" s="22" t="s">
        <v>199</v>
      </c>
      <c r="D46" s="22" t="s">
        <v>146</v>
      </c>
      <c r="E46" s="22" t="s">
        <v>53</v>
      </c>
      <c r="F46" s="22" t="s">
        <v>54</v>
      </c>
      <c r="G46" s="22" t="s">
        <v>119</v>
      </c>
      <c r="H46" s="29">
        <v>1.38</v>
      </c>
      <c r="I46" s="33"/>
    </row>
    <row r="47" spans="1:9" ht="14.25" customHeight="1">
      <c r="A47" s="92"/>
      <c r="B47" s="92"/>
      <c r="C47" s="22" t="s">
        <v>200</v>
      </c>
      <c r="D47" s="22" t="s">
        <v>146</v>
      </c>
      <c r="E47" s="22" t="s">
        <v>53</v>
      </c>
      <c r="F47" s="22" t="s">
        <v>54</v>
      </c>
      <c r="G47" s="22" t="s">
        <v>119</v>
      </c>
      <c r="H47" s="29">
        <v>1.38</v>
      </c>
      <c r="I47" s="33"/>
    </row>
    <row r="48" spans="1:9" ht="14.25" customHeight="1">
      <c r="A48" s="92"/>
      <c r="B48" s="92"/>
      <c r="C48" s="22" t="s">
        <v>201</v>
      </c>
      <c r="D48" s="22" t="s">
        <v>146</v>
      </c>
      <c r="E48" s="22" t="s">
        <v>202</v>
      </c>
      <c r="F48" s="22" t="s">
        <v>54</v>
      </c>
      <c r="G48" s="22" t="s">
        <v>203</v>
      </c>
      <c r="H48" s="29">
        <v>1.38</v>
      </c>
      <c r="I48" s="33"/>
    </row>
    <row r="49" spans="1:9" ht="14.25" customHeight="1">
      <c r="A49" s="92"/>
      <c r="B49" s="92"/>
      <c r="C49" s="22" t="s">
        <v>204</v>
      </c>
      <c r="D49" s="22" t="s">
        <v>146</v>
      </c>
      <c r="E49" s="22" t="s">
        <v>202</v>
      </c>
      <c r="F49" s="22" t="s">
        <v>54</v>
      </c>
      <c r="G49" s="22" t="s">
        <v>203</v>
      </c>
      <c r="H49" s="29">
        <v>1.38</v>
      </c>
      <c r="I49" s="33"/>
    </row>
    <row r="50" spans="1:9" ht="14.25" customHeight="1">
      <c r="A50" s="92"/>
      <c r="B50" s="92"/>
      <c r="C50" s="22" t="s">
        <v>205</v>
      </c>
      <c r="D50" s="22" t="s">
        <v>146</v>
      </c>
      <c r="E50" s="22" t="s">
        <v>57</v>
      </c>
      <c r="F50" s="22" t="s">
        <v>54</v>
      </c>
      <c r="G50" s="22" t="s">
        <v>54</v>
      </c>
      <c r="H50" s="29">
        <v>1.38</v>
      </c>
      <c r="I50" s="33"/>
    </row>
    <row r="51" spans="1:9" ht="14.25" customHeight="1">
      <c r="A51" s="92"/>
      <c r="B51" s="92"/>
      <c r="C51" s="22" t="s">
        <v>206</v>
      </c>
      <c r="D51" s="22" t="s">
        <v>146</v>
      </c>
      <c r="E51" s="22" t="s">
        <v>53</v>
      </c>
      <c r="F51" s="22" t="s">
        <v>207</v>
      </c>
      <c r="G51" s="22" t="s">
        <v>208</v>
      </c>
      <c r="H51" s="29">
        <v>0.69</v>
      </c>
      <c r="I51" s="33"/>
    </row>
    <row r="52" spans="1:9" ht="14.25" customHeight="1">
      <c r="A52" s="92"/>
      <c r="B52" s="92" t="s">
        <v>209</v>
      </c>
      <c r="C52" s="22" t="s">
        <v>210</v>
      </c>
      <c r="D52" s="22" t="s">
        <v>146</v>
      </c>
      <c r="E52" s="22" t="s">
        <v>53</v>
      </c>
      <c r="F52" s="22" t="s">
        <v>54</v>
      </c>
      <c r="G52" s="22" t="s">
        <v>119</v>
      </c>
      <c r="H52" s="29">
        <v>1.38</v>
      </c>
      <c r="I52" s="33"/>
    </row>
    <row r="53" spans="1:9" ht="14.25" customHeight="1">
      <c r="A53" s="92"/>
      <c r="B53" s="92"/>
      <c r="C53" s="22" t="s">
        <v>211</v>
      </c>
      <c r="D53" s="22" t="s">
        <v>146</v>
      </c>
      <c r="E53" s="22" t="s">
        <v>212</v>
      </c>
      <c r="F53" s="22" t="s">
        <v>213</v>
      </c>
      <c r="G53" s="22" t="s">
        <v>214</v>
      </c>
      <c r="H53" s="29">
        <v>1.38</v>
      </c>
      <c r="I53" s="33"/>
    </row>
    <row r="54" spans="1:9" ht="14.25" customHeight="1">
      <c r="A54" s="92"/>
      <c r="B54" s="92"/>
      <c r="C54" s="22" t="s">
        <v>215</v>
      </c>
      <c r="D54" s="22" t="s">
        <v>146</v>
      </c>
      <c r="E54" s="22" t="s">
        <v>216</v>
      </c>
      <c r="F54" s="22" t="s">
        <v>217</v>
      </c>
      <c r="G54" s="22" t="s">
        <v>203</v>
      </c>
      <c r="H54" s="29">
        <v>1.38</v>
      </c>
      <c r="I54" s="33"/>
    </row>
    <row r="55" spans="1:9" ht="14.25" customHeight="1">
      <c r="A55" s="92"/>
      <c r="B55" s="92"/>
      <c r="C55" s="22" t="s">
        <v>218</v>
      </c>
      <c r="D55" s="22" t="s">
        <v>146</v>
      </c>
      <c r="E55" s="22" t="s">
        <v>219</v>
      </c>
      <c r="F55" s="22" t="s">
        <v>220</v>
      </c>
      <c r="G55" s="22" t="s">
        <v>221</v>
      </c>
      <c r="H55" s="29">
        <v>1.38</v>
      </c>
      <c r="I55" s="33"/>
    </row>
    <row r="56" spans="1:9" ht="14.25" customHeight="1">
      <c r="A56" s="92"/>
      <c r="B56" s="92"/>
      <c r="C56" s="22" t="s">
        <v>222</v>
      </c>
      <c r="D56" s="22" t="s">
        <v>146</v>
      </c>
      <c r="E56" s="22" t="s">
        <v>223</v>
      </c>
      <c r="F56" s="22" t="s">
        <v>224</v>
      </c>
      <c r="G56" s="22" t="s">
        <v>119</v>
      </c>
      <c r="H56" s="29">
        <v>1.38</v>
      </c>
      <c r="I56" s="33"/>
    </row>
    <row r="57" spans="1:9" ht="14.25" customHeight="1">
      <c r="A57" s="92"/>
      <c r="B57" s="92"/>
      <c r="C57" s="22" t="s">
        <v>225</v>
      </c>
      <c r="D57" s="22" t="s">
        <v>146</v>
      </c>
      <c r="E57" s="22" t="s">
        <v>226</v>
      </c>
      <c r="F57" s="22" t="s">
        <v>227</v>
      </c>
      <c r="G57" s="22" t="s">
        <v>119</v>
      </c>
      <c r="H57" s="29">
        <v>1.38</v>
      </c>
      <c r="I57" s="33"/>
    </row>
    <row r="58" spans="1:9" ht="14.25" customHeight="1">
      <c r="A58" s="92"/>
      <c r="B58" s="92"/>
      <c r="C58" s="22" t="s">
        <v>228</v>
      </c>
      <c r="D58" s="22" t="s">
        <v>146</v>
      </c>
      <c r="E58" s="22" t="s">
        <v>150</v>
      </c>
      <c r="F58" s="22" t="s">
        <v>151</v>
      </c>
      <c r="G58" s="22" t="s">
        <v>119</v>
      </c>
      <c r="H58" s="29">
        <v>1.38</v>
      </c>
      <c r="I58" s="33"/>
    </row>
    <row r="59" spans="1:9" ht="14.25" customHeight="1">
      <c r="A59" s="92"/>
      <c r="B59" s="30" t="s">
        <v>229</v>
      </c>
      <c r="C59" s="26" t="s">
        <v>73</v>
      </c>
      <c r="D59" s="22" t="s">
        <v>146</v>
      </c>
      <c r="E59" s="22" t="s">
        <v>202</v>
      </c>
      <c r="F59" s="22" t="s">
        <v>94</v>
      </c>
      <c r="G59" s="22" t="s">
        <v>230</v>
      </c>
      <c r="H59" s="29">
        <v>1.38</v>
      </c>
      <c r="I59" s="33"/>
    </row>
    <row r="60" spans="1:9" ht="14.25" customHeight="1">
      <c r="A60" s="92"/>
      <c r="B60" s="92" t="s">
        <v>231</v>
      </c>
      <c r="C60" s="26" t="s">
        <v>232</v>
      </c>
      <c r="D60" s="22" t="s">
        <v>146</v>
      </c>
      <c r="E60" s="22" t="s">
        <v>123</v>
      </c>
      <c r="F60" s="22" t="s">
        <v>233</v>
      </c>
      <c r="G60" s="22" t="s">
        <v>54</v>
      </c>
      <c r="H60" s="29">
        <v>1.38</v>
      </c>
      <c r="I60" s="33"/>
    </row>
    <row r="61" spans="1:9" ht="14.25" customHeight="1">
      <c r="A61" s="92"/>
      <c r="B61" s="92"/>
      <c r="C61" s="26" t="s">
        <v>234</v>
      </c>
      <c r="D61" s="22" t="s">
        <v>146</v>
      </c>
      <c r="E61" s="22" t="s">
        <v>123</v>
      </c>
      <c r="F61" s="22" t="s">
        <v>233</v>
      </c>
      <c r="G61" s="22" t="s">
        <v>54</v>
      </c>
      <c r="H61" s="29">
        <v>1.38</v>
      </c>
      <c r="I61" s="33"/>
    </row>
    <row r="62" spans="1:9" ht="14.25" customHeight="1">
      <c r="A62" s="92" t="s">
        <v>235</v>
      </c>
      <c r="B62" s="30" t="s">
        <v>236</v>
      </c>
      <c r="C62" s="26" t="s">
        <v>237</v>
      </c>
      <c r="D62" s="22" t="s">
        <v>238</v>
      </c>
      <c r="E62" s="22" t="s">
        <v>239</v>
      </c>
      <c r="F62" s="22" t="s">
        <v>54</v>
      </c>
      <c r="G62" s="22" t="s">
        <v>54</v>
      </c>
      <c r="H62" s="31">
        <v>3</v>
      </c>
      <c r="I62" s="33"/>
    </row>
    <row r="63" spans="1:9" ht="14.25" customHeight="1">
      <c r="A63" s="92"/>
      <c r="B63" s="30" t="s">
        <v>240</v>
      </c>
      <c r="C63" s="26" t="s">
        <v>241</v>
      </c>
      <c r="D63" s="22" t="s">
        <v>238</v>
      </c>
      <c r="E63" s="22" t="s">
        <v>239</v>
      </c>
      <c r="F63" s="22" t="s">
        <v>54</v>
      </c>
      <c r="G63" s="22" t="s">
        <v>54</v>
      </c>
      <c r="H63" s="31">
        <v>3</v>
      </c>
      <c r="I63" s="33"/>
    </row>
    <row r="64" spans="1:9" ht="14.25" customHeight="1">
      <c r="A64" s="92"/>
      <c r="B64" s="30" t="s">
        <v>242</v>
      </c>
      <c r="C64" s="26" t="s">
        <v>243</v>
      </c>
      <c r="D64" s="22" t="s">
        <v>238</v>
      </c>
      <c r="E64" s="22" t="s">
        <v>239</v>
      </c>
      <c r="F64" s="22" t="s">
        <v>54</v>
      </c>
      <c r="G64" s="22" t="s">
        <v>54</v>
      </c>
      <c r="H64" s="31">
        <v>3</v>
      </c>
      <c r="I64" s="33"/>
    </row>
    <row r="65" spans="1:9">
      <c r="A65" s="33"/>
      <c r="B65" s="34"/>
      <c r="C65" s="35" t="s">
        <v>74</v>
      </c>
      <c r="D65" s="36" t="s">
        <v>244</v>
      </c>
      <c r="E65" s="33"/>
      <c r="F65" s="33"/>
      <c r="G65" s="33"/>
      <c r="H65" s="33">
        <f>SUM(H13:H64)</f>
        <v>86.660000000000011</v>
      </c>
      <c r="I65" s="33"/>
    </row>
    <row r="66" spans="1:9">
      <c r="A66" s="33"/>
      <c r="B66" s="34"/>
      <c r="C66" s="35" t="s">
        <v>75</v>
      </c>
      <c r="D66" s="36" t="s">
        <v>244</v>
      </c>
      <c r="E66" s="33"/>
      <c r="F66" s="33"/>
      <c r="G66" s="33"/>
      <c r="H66" s="33">
        <v>96.66</v>
      </c>
      <c r="I66" s="33"/>
    </row>
  </sheetData>
  <mergeCells count="27">
    <mergeCell ref="A10:A11"/>
    <mergeCell ref="A13:A22"/>
    <mergeCell ref="A23:A61"/>
    <mergeCell ref="A62:A64"/>
    <mergeCell ref="B13:B16"/>
    <mergeCell ref="B17:B18"/>
    <mergeCell ref="B23:B51"/>
    <mergeCell ref="B52:B58"/>
    <mergeCell ref="B60:B61"/>
    <mergeCell ref="F9:G9"/>
    <mergeCell ref="H9:I9"/>
    <mergeCell ref="B10:D10"/>
    <mergeCell ref="E10:I10"/>
    <mergeCell ref="B11:D11"/>
    <mergeCell ref="E11:I11"/>
    <mergeCell ref="F6:G6"/>
    <mergeCell ref="H6:I6"/>
    <mergeCell ref="F7:G7"/>
    <mergeCell ref="H7:I7"/>
    <mergeCell ref="F8:G8"/>
    <mergeCell ref="H8:I8"/>
    <mergeCell ref="A2:I2"/>
    <mergeCell ref="B3:I3"/>
    <mergeCell ref="B4:D4"/>
    <mergeCell ref="F4:I4"/>
    <mergeCell ref="B5:D5"/>
    <mergeCell ref="F5:I5"/>
  </mergeCells>
  <phoneticPr fontId="2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zoomScaleSheetLayoutView="100" workbookViewId="0">
      <selection activeCell="L9" sqref="L9"/>
    </sheetView>
  </sheetViews>
  <sheetFormatPr defaultColWidth="9" defaultRowHeight="13.5"/>
  <cols>
    <col min="1" max="1" width="5" customWidth="1"/>
    <col min="2" max="2" width="24.625" customWidth="1"/>
    <col min="3" max="3" width="10.375" customWidth="1"/>
    <col min="4" max="4" width="11.375" customWidth="1"/>
    <col min="5" max="6" width="13.25" customWidth="1"/>
    <col min="7" max="7" width="12.625" customWidth="1"/>
    <col min="8" max="8" width="10.875" customWidth="1"/>
    <col min="9" max="9" width="11" customWidth="1"/>
    <col min="10" max="10" width="10.5" customWidth="1"/>
    <col min="11" max="11" width="9.75" customWidth="1"/>
  </cols>
  <sheetData>
    <row r="1" spans="1:11" ht="27.75" customHeight="1">
      <c r="A1" s="95" t="s">
        <v>245</v>
      </c>
      <c r="B1" s="96"/>
    </row>
    <row r="2" spans="1:11" ht="37.5" customHeight="1">
      <c r="A2" s="97" t="s">
        <v>246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s="1" customFormat="1" ht="30" customHeight="1">
      <c r="A3" s="99" t="s">
        <v>247</v>
      </c>
      <c r="B3" s="98" t="s">
        <v>248</v>
      </c>
      <c r="C3" s="102" t="s">
        <v>249</v>
      </c>
      <c r="D3" s="98" t="s">
        <v>8</v>
      </c>
      <c r="E3" s="98"/>
      <c r="F3" s="98"/>
      <c r="G3" s="98"/>
      <c r="H3" s="98"/>
      <c r="I3" s="98"/>
      <c r="J3" s="99" t="s">
        <v>250</v>
      </c>
      <c r="K3" s="99" t="s">
        <v>251</v>
      </c>
    </row>
    <row r="4" spans="1:11" s="1" customFormat="1" ht="30" customHeight="1">
      <c r="A4" s="100"/>
      <c r="B4" s="98"/>
      <c r="C4" s="102"/>
      <c r="D4" s="98" t="s">
        <v>252</v>
      </c>
      <c r="E4" s="98"/>
      <c r="F4" s="98"/>
      <c r="G4" s="98"/>
      <c r="H4" s="98" t="s">
        <v>253</v>
      </c>
      <c r="I4" s="98" t="s">
        <v>254</v>
      </c>
      <c r="J4" s="100"/>
      <c r="K4" s="100"/>
    </row>
    <row r="5" spans="1:11" s="1" customFormat="1" ht="30" customHeight="1">
      <c r="A5" s="101"/>
      <c r="B5" s="98"/>
      <c r="C5" s="102"/>
      <c r="D5" s="3" t="s">
        <v>74</v>
      </c>
      <c r="E5" s="2" t="s">
        <v>255</v>
      </c>
      <c r="F5" s="2" t="s">
        <v>17</v>
      </c>
      <c r="G5" s="2" t="s">
        <v>256</v>
      </c>
      <c r="H5" s="98"/>
      <c r="I5" s="102"/>
      <c r="J5" s="101"/>
      <c r="K5" s="100"/>
    </row>
    <row r="6" spans="1:11" ht="30" customHeight="1">
      <c r="A6" s="4">
        <v>1</v>
      </c>
      <c r="B6" s="5" t="s">
        <v>3</v>
      </c>
      <c r="C6" s="6"/>
      <c r="D6" s="7">
        <v>24.25</v>
      </c>
      <c r="E6" s="8">
        <v>24.25</v>
      </c>
      <c r="G6" s="8"/>
      <c r="H6" s="7">
        <v>24.25</v>
      </c>
      <c r="I6" s="13">
        <v>1</v>
      </c>
      <c r="J6" s="7">
        <v>98</v>
      </c>
      <c r="K6" s="7"/>
    </row>
    <row r="7" spans="1:11" ht="30" customHeight="1">
      <c r="A7" s="4">
        <v>2</v>
      </c>
      <c r="B7" s="9" t="s">
        <v>76</v>
      </c>
      <c r="C7" s="4"/>
      <c r="D7" s="10">
        <v>4</v>
      </c>
      <c r="E7" s="11">
        <v>4</v>
      </c>
      <c r="F7" s="7"/>
      <c r="G7" s="7"/>
      <c r="H7" s="11">
        <v>4</v>
      </c>
      <c r="I7" s="13">
        <v>1</v>
      </c>
      <c r="J7" s="7">
        <v>100</v>
      </c>
      <c r="K7" s="7"/>
    </row>
    <row r="8" spans="1:11" ht="30" customHeight="1">
      <c r="A8" s="4"/>
      <c r="B8" s="4"/>
      <c r="C8" s="4"/>
      <c r="D8" s="12"/>
      <c r="E8" s="7"/>
      <c r="F8" s="7"/>
      <c r="G8" s="7"/>
      <c r="H8" s="7"/>
      <c r="I8" s="7"/>
      <c r="J8" s="7"/>
      <c r="K8" s="7"/>
    </row>
    <row r="9" spans="1:11" ht="30" customHeight="1">
      <c r="A9" s="4"/>
      <c r="B9" s="4"/>
      <c r="C9" s="4"/>
      <c r="D9" s="12"/>
      <c r="E9" s="7"/>
      <c r="F9" s="7"/>
      <c r="G9" s="7"/>
      <c r="H9" s="7"/>
      <c r="I9" s="7"/>
      <c r="J9" s="7"/>
      <c r="K9" s="7"/>
    </row>
    <row r="10" spans="1:11" ht="30" customHeight="1">
      <c r="A10" s="4"/>
      <c r="B10" s="6"/>
      <c r="C10" s="6"/>
      <c r="D10" s="7"/>
      <c r="E10" s="7"/>
      <c r="F10" s="7"/>
      <c r="G10" s="7"/>
      <c r="H10" s="7"/>
      <c r="I10" s="7"/>
      <c r="J10" s="7"/>
      <c r="K10" s="7"/>
    </row>
    <row r="11" spans="1:11" ht="30" customHeight="1">
      <c r="A11" s="4"/>
      <c r="B11" s="6"/>
      <c r="C11" s="6"/>
      <c r="D11" s="7"/>
      <c r="E11" s="7"/>
      <c r="F11" s="7"/>
      <c r="G11" s="7"/>
      <c r="H11" s="7"/>
      <c r="I11" s="7"/>
      <c r="J11" s="7"/>
      <c r="K11" s="7"/>
    </row>
    <row r="12" spans="1:11" ht="30" customHeight="1">
      <c r="A12" s="4"/>
      <c r="B12" s="6"/>
      <c r="C12" s="6"/>
      <c r="D12" s="7"/>
      <c r="E12" s="7"/>
      <c r="F12" s="7"/>
      <c r="G12" s="7"/>
      <c r="H12" s="7"/>
      <c r="I12" s="7"/>
      <c r="J12" s="7"/>
      <c r="K12" s="7"/>
    </row>
    <row r="13" spans="1:11" ht="30" customHeight="1">
      <c r="A13" s="4"/>
      <c r="B13" s="6"/>
      <c r="C13" s="6"/>
      <c r="D13" s="7"/>
      <c r="E13" s="7"/>
      <c r="F13" s="7"/>
      <c r="G13" s="7"/>
      <c r="H13" s="7"/>
      <c r="I13" s="7"/>
      <c r="J13" s="7"/>
      <c r="K13" s="7"/>
    </row>
    <row r="14" spans="1:11" ht="30" customHeight="1">
      <c r="A14" s="4"/>
      <c r="B14" s="4" t="s">
        <v>257</v>
      </c>
      <c r="C14" s="6"/>
      <c r="D14" s="7">
        <f>SUM(D6:D13)</f>
        <v>28.25</v>
      </c>
      <c r="E14" s="7">
        <f>SUM(E6:E13)</f>
        <v>28.25</v>
      </c>
      <c r="F14" s="7"/>
      <c r="G14" s="7"/>
      <c r="H14" s="7">
        <f>SUM(H6:H13)</f>
        <v>28.25</v>
      </c>
      <c r="I14" s="13">
        <v>1</v>
      </c>
      <c r="J14" s="7"/>
      <c r="K14" s="7"/>
    </row>
  </sheetData>
  <mergeCells count="11">
    <mergeCell ref="K3:K5"/>
    <mergeCell ref="A1:B1"/>
    <mergeCell ref="A2:K2"/>
    <mergeCell ref="D3:I3"/>
    <mergeCell ref="D4:G4"/>
    <mergeCell ref="A3:A5"/>
    <mergeCell ref="B3:B5"/>
    <mergeCell ref="C3:C5"/>
    <mergeCell ref="H4:H5"/>
    <mergeCell ref="I4:I5"/>
    <mergeCell ref="J3:J5"/>
  </mergeCells>
  <phoneticPr fontId="2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科研业务经费项目支出绩效自评价表</vt:lpstr>
      <vt:lpstr>中央财政林业草原生态保护恢复资金</vt:lpstr>
      <vt:lpstr>部门（单位）整体绩效自评表</vt:lpstr>
      <vt:lpstr>市级部门（单位）预算支出项目绩效自评结果汇总表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2020-04-19T13:25:00Z</dcterms:created>
  <dcterms:modified xsi:type="dcterms:W3CDTF">2025-02-17T08:00:09Z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8215E6FCAB104316B570FF37F284D59A_13</vt:lpwstr>
  </property>
</Properties>
</file>